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filterPrivacy="1" defaultThemeVersion="124226"/>
  <xr:revisionPtr revIDLastSave="0" documentId="13_ncr:1_{E2988AB7-1B72-4995-9ABC-F981182FC73A}" xr6:coauthVersionLast="45" xr6:coauthVersionMax="45" xr10:uidLastSave="{00000000-0000-0000-0000-000000000000}"/>
  <bookViews>
    <workbookView xWindow="852" yWindow="2832" windowWidth="28356" windowHeight="22332" xr2:uid="{00000000-000D-0000-FFFF-FFFF00000000}"/>
  </bookViews>
  <sheets>
    <sheet name="Forside" sheetId="4" r:id="rId1"/>
    <sheet name="Resultat" sheetId="1" r:id="rId2"/>
    <sheet name="Balanse" sheetId="2" r:id="rId3"/>
    <sheet name="Spesifikasjoner" sheetId="3" r:id="rId4"/>
    <sheet name="Revisjonens uttalelser"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1" i="2" l="1"/>
  <c r="E11" i="2"/>
  <c r="E8" i="2"/>
  <c r="E5" i="2"/>
  <c r="E41" i="2" s="1"/>
  <c r="E76" i="2" s="1"/>
  <c r="D25" i="1"/>
  <c r="D37" i="1"/>
  <c r="E63" i="2"/>
  <c r="E56" i="2"/>
  <c r="E74" i="2" s="1"/>
  <c r="E19" i="2"/>
  <c r="E24" i="2"/>
  <c r="E23" i="2"/>
  <c r="E30" i="2"/>
  <c r="D13" i="1"/>
  <c r="D23" i="1" s="1"/>
  <c r="D39" i="1" s="1"/>
  <c r="D43" i="1" s="1"/>
  <c r="D47" i="1" s="1"/>
  <c r="D9" i="1"/>
  <c r="D3" i="1"/>
  <c r="E70" i="2"/>
  <c r="E36" i="2"/>
</calcChain>
</file>

<file path=xl/sharedStrings.xml><?xml version="1.0" encoding="utf-8"?>
<sst xmlns="http://schemas.openxmlformats.org/spreadsheetml/2006/main" count="192" uniqueCount="183">
  <si>
    <t>Andre forsikringsrelaterte inntekter</t>
  </si>
  <si>
    <t>Forsikringsrelaterte driftskostnader</t>
  </si>
  <si>
    <t>Salgskostnader</t>
  </si>
  <si>
    <t>Endringer i forskuddsbetalte direkte salgskostnader</t>
  </si>
  <si>
    <t>Andre forsikringsrelaterte driftskostnader</t>
  </si>
  <si>
    <t>Netto inntekter fra investeringer</t>
  </si>
  <si>
    <t>Renteinntekt og utbytte mv. på finansielle eiendeler</t>
  </si>
  <si>
    <t xml:space="preserve">Netto driftsinntekt fra eiendom </t>
  </si>
  <si>
    <t>Verdiendringer på investeringer</t>
  </si>
  <si>
    <t>Realisert gevinst og tap på investeringer</t>
  </si>
  <si>
    <t>Adm.kostn. knyttet til investeringer, herunder rentekostnader</t>
  </si>
  <si>
    <t>Andre inntekter</t>
  </si>
  <si>
    <t>Andre kostnader</t>
  </si>
  <si>
    <t>Totalresultat</t>
  </si>
  <si>
    <t>1.1</t>
  </si>
  <si>
    <t>1.2</t>
  </si>
  <si>
    <t>3.1</t>
  </si>
  <si>
    <t>3.2</t>
  </si>
  <si>
    <t>5.1</t>
  </si>
  <si>
    <t>5.2</t>
  </si>
  <si>
    <t>5.3</t>
  </si>
  <si>
    <t>5.4</t>
  </si>
  <si>
    <t>8.1</t>
  </si>
  <si>
    <t>8.2</t>
  </si>
  <si>
    <t>8.3</t>
  </si>
  <si>
    <t>8.4</t>
  </si>
  <si>
    <t>8.5</t>
  </si>
  <si>
    <t>EIENDELER</t>
  </si>
  <si>
    <t>Finansielle eiendeler som måles til amortisert kost</t>
  </si>
  <si>
    <t>Utlån og fordringer</t>
  </si>
  <si>
    <t>Finansielle eiendeler som måles til virkelig verdi</t>
  </si>
  <si>
    <t>Aksjer og andeler</t>
  </si>
  <si>
    <t>Andre finansielle eiendeler</t>
  </si>
  <si>
    <t>Gjenforsikringsdepoter</t>
  </si>
  <si>
    <t>Gjenforsikringsandel av ikke opptjent bruttopremie</t>
  </si>
  <si>
    <t>Gjenforsikringsandel av brutto erstatningsavsetning</t>
  </si>
  <si>
    <t>Fordringer</t>
  </si>
  <si>
    <t>Fordringer i forbindelse med direkte forretninger</t>
  </si>
  <si>
    <t>Forsikringstakere</t>
  </si>
  <si>
    <t>Mellommenn</t>
  </si>
  <si>
    <t>Fordringer i forbindelse med gjenforsikring</t>
  </si>
  <si>
    <t>Andre fordringer</t>
  </si>
  <si>
    <t>Andre eiendeler</t>
  </si>
  <si>
    <t>Anlegg og utstyr</t>
  </si>
  <si>
    <t>Kasse, bank</t>
  </si>
  <si>
    <t>Andre eiendeler betegnet etter sin art</t>
  </si>
  <si>
    <t>Forskuddsbetalte kostnader og opptjente, ikke mottatte inntekter</t>
  </si>
  <si>
    <t>Opptjente, ikke mottatte leieinntekter</t>
  </si>
  <si>
    <t>Forskuddsbetalte direkte salgskostnader</t>
  </si>
  <si>
    <t>SUM EIENDELER</t>
  </si>
  <si>
    <t>Ansvarlig lånekapital</t>
  </si>
  <si>
    <t>Avsetning for ikke opptjent bruttopremie</t>
  </si>
  <si>
    <t>Brutto erstatningsavsetning</t>
  </si>
  <si>
    <t>Avsetninger for forpliktelser</t>
  </si>
  <si>
    <t>Pensjonsforpliktelser o.l.</t>
  </si>
  <si>
    <t>Andre avsetninger for forpliktelser</t>
  </si>
  <si>
    <t>Forpliktelser</t>
  </si>
  <si>
    <t>Andre forpliktelser</t>
  </si>
  <si>
    <t>Påløpte kostnader og mottatte ikke opptjente inntekter</t>
  </si>
  <si>
    <t>Mottatte, ikke opptjente leieinntekter</t>
  </si>
  <si>
    <t>Andre påløpte kostnader og mottatte ikke opptjente inntekter</t>
  </si>
  <si>
    <t>SUM EGENKAPITAL OG FORPLIKTELSER</t>
  </si>
  <si>
    <t>POSTER UTENOM BALANSEN</t>
  </si>
  <si>
    <t xml:space="preserve">Bygninger og andre faste eiendommer       </t>
  </si>
  <si>
    <t>2.1</t>
  </si>
  <si>
    <t>2.2</t>
  </si>
  <si>
    <t>4.1</t>
  </si>
  <si>
    <t>4.2</t>
  </si>
  <si>
    <t>4.3</t>
  </si>
  <si>
    <t>11.1</t>
  </si>
  <si>
    <t>11.2</t>
  </si>
  <si>
    <t>11.3</t>
  </si>
  <si>
    <t>Andre nøkkeltall</t>
  </si>
  <si>
    <t>Antall medlemmer ved utgangen av regnskapsåret</t>
  </si>
  <si>
    <t>Revisjonens uttalelser</t>
  </si>
  <si>
    <t>Spørsmål</t>
  </si>
  <si>
    <t>Revisjonens svar</t>
  </si>
  <si>
    <t>Har revisjonen noe å bemerke til foreningens verdipapirer og lån eller til de anførte verdier av pant eller sikkerheter?</t>
  </si>
  <si>
    <t>Har revisjonen prøvet om erstatningsavsetning omfatter alle kjente skader og et tilstrekkelig tillegg for ukjente?</t>
  </si>
  <si>
    <t>Er noen av foreningens aktiver stillet som sikkerhet for noen fordring, uten at dette fremgår av balansen?</t>
  </si>
  <si>
    <t>Foreligger det for øvrig forpliktelser av noen art, som ikke fremgår av balansen?</t>
  </si>
  <si>
    <t>Mener revisjonen at det ellers er særlige forhold som har betydning ved bedømmelsen av det fremlagte regnskap og vedtak om ansvarsfrihet? Hvilke?</t>
  </si>
  <si>
    <t>Har revisjonen tilrådd godkjennelse av regnskapet og tilståelse av ansvarsfrihet for dette?</t>
  </si>
  <si>
    <t>1.</t>
  </si>
  <si>
    <t>2.</t>
  </si>
  <si>
    <t>3.</t>
  </si>
  <si>
    <t>4.</t>
  </si>
  <si>
    <t>5.</t>
  </si>
  <si>
    <t>6.</t>
  </si>
  <si>
    <t>7.</t>
  </si>
  <si>
    <t>8.</t>
  </si>
  <si>
    <t>9.</t>
  </si>
  <si>
    <t>10.</t>
  </si>
  <si>
    <t>11.</t>
  </si>
  <si>
    <t>12.</t>
  </si>
  <si>
    <t>Rapporteringen gjelder for:</t>
  </si>
  <si>
    <t xml:space="preserve"> </t>
  </si>
  <si>
    <t>Regnskapsår:</t>
  </si>
  <si>
    <t>Organisasjonsnummer:</t>
  </si>
  <si>
    <t>Sjøtrygdelagets navn:</t>
  </si>
  <si>
    <t>Adresse:</t>
  </si>
  <si>
    <t>Rapporteringsansvarlig:</t>
  </si>
  <si>
    <t>Telefonnr.:</t>
  </si>
  <si>
    <t xml:space="preserve">Antall risikoenheter som er inntegnet ved direkte forsikring ved utgangen av regnskapsåret 
(Med risikoenhet forstås: forsikring på en kjøl, garnlenke, annen redskapsenhet eller lagringsplass) </t>
  </si>
  <si>
    <t>EGENKAPITAL OG FORPLIKTELSER</t>
  </si>
  <si>
    <t xml:space="preserve">Navn på revisor: </t>
  </si>
  <si>
    <t>Inntegnet forsikringssum ved utgangen av regnskapsåret for egen regning (beløp i 1000 kr)</t>
  </si>
  <si>
    <t>Brutto inntegnet forsikringssum ved utgangen av regnskapsåret (beløp i 1000 kr)</t>
  </si>
  <si>
    <t>e-postadresse:</t>
  </si>
  <si>
    <t>Denne rapporteringen omfatter gjensidige sjøtrygdelag, jf. Lov om sjøtrygdelag. Opplysningene innhentes med hjemmel i Lov om tilsynet med finansforetak mv. § 4 punkt 3. Skjemaet sendes inn sammen med et eksemplar av årsregnskapet og årsberetningen, som ble fremlagt og godkjent i medlemsmøtet.</t>
  </si>
  <si>
    <t>Opptjente bruttopremier</t>
  </si>
  <si>
    <t xml:space="preserve"> - Gjenforsikringsandel av opptjente bruttopremier</t>
  </si>
  <si>
    <t>Premieinntekter for egen regning</t>
  </si>
  <si>
    <t>Erstatningskostnader for egen regning</t>
  </si>
  <si>
    <t>4.4</t>
  </si>
  <si>
    <t>Brutto erstatningskostnader</t>
  </si>
  <si>
    <t xml:space="preserve"> - Gjenforsikringsandel av brutto erstatningskostnader</t>
  </si>
  <si>
    <t xml:space="preserve"> - Mottatte provisjoner for avgitt gjenforsikring og gevinstandeler</t>
  </si>
  <si>
    <t>Endring i avsetning for ikke avløpt risiko</t>
  </si>
  <si>
    <t>Resultat av teknisk regnskap</t>
  </si>
  <si>
    <t>8.6</t>
  </si>
  <si>
    <t>Inntekter fra investeringer i datterforetak, tilknyttede foretak og felleskontrollerte foretak</t>
  </si>
  <si>
    <r>
      <t>Resultatregnskap</t>
    </r>
    <r>
      <rPr>
        <sz val="10"/>
        <color indexed="8"/>
        <rFont val="Arial"/>
        <family val="2"/>
      </rPr>
      <t xml:space="preserve"> (beløp i 1000 kr)</t>
    </r>
  </si>
  <si>
    <t>Resultat av ikke-teknisk regnskap</t>
  </si>
  <si>
    <t>Resultat før skattekostnad</t>
  </si>
  <si>
    <t>Skattekostnad</t>
  </si>
  <si>
    <t>Regnskaps- og tilsynsrapportering for gjensidige sjøtrygdelag</t>
  </si>
  <si>
    <r>
      <t>Balanse</t>
    </r>
    <r>
      <rPr>
        <sz val="10"/>
        <color indexed="8"/>
        <rFont val="Arial"/>
        <family val="2"/>
      </rPr>
      <t xml:space="preserve"> (beløp i 1000 kr)</t>
    </r>
  </si>
  <si>
    <t>Investeringer</t>
  </si>
  <si>
    <t>Immaterielle eiendeler</t>
  </si>
  <si>
    <t>2.3</t>
  </si>
  <si>
    <t>2.3.1</t>
  </si>
  <si>
    <t>2.3.2</t>
  </si>
  <si>
    <t>2.4</t>
  </si>
  <si>
    <t>2.4.1</t>
  </si>
  <si>
    <t>2.4.2</t>
  </si>
  <si>
    <t>2.4.3</t>
  </si>
  <si>
    <t>2.4.4</t>
  </si>
  <si>
    <t>2.4.5</t>
  </si>
  <si>
    <t>Finansielle derivater</t>
  </si>
  <si>
    <t>2.5</t>
  </si>
  <si>
    <t>Gjenforsikringsandel av brutto forsikringsforpliktelser</t>
  </si>
  <si>
    <t>4.1.1</t>
  </si>
  <si>
    <t>4.1.2</t>
  </si>
  <si>
    <t>Eiendeler ved skatt</t>
  </si>
  <si>
    <t>Datterforetak, tilknyttede foretak og felleskontrollerte foretak</t>
  </si>
  <si>
    <t>6.1</t>
  </si>
  <si>
    <t>6.2</t>
  </si>
  <si>
    <t>6.3</t>
  </si>
  <si>
    <t>Innskutt egenkapital</t>
  </si>
  <si>
    <t>Opptjent egenkapital</t>
  </si>
  <si>
    <t>Brutto forsikringsforpliktelser</t>
  </si>
  <si>
    <t>10.1</t>
  </si>
  <si>
    <t>10.2</t>
  </si>
  <si>
    <t>10.3</t>
  </si>
  <si>
    <t>Avsetning for ikke avløpt risiko</t>
  </si>
  <si>
    <t>Forpliktelser ved skatt</t>
  </si>
  <si>
    <t>Premiedepot fra gjenforsikringsforetak</t>
  </si>
  <si>
    <t>13.1</t>
  </si>
  <si>
    <t>13.2</t>
  </si>
  <si>
    <t>13.3</t>
  </si>
  <si>
    <t>13.4</t>
  </si>
  <si>
    <t>Forpliktelser i forbindelse med direkte forsikring</t>
  </si>
  <si>
    <t>Forpliktelser i forbindelse med gjenforsikring</t>
  </si>
  <si>
    <t>Forpliktelser til kredittinstitusjoner</t>
  </si>
  <si>
    <t>13.5</t>
  </si>
  <si>
    <t>14.1</t>
  </si>
  <si>
    <t>14.2</t>
  </si>
  <si>
    <t>Betingede forpliktelser</t>
  </si>
  <si>
    <t>Har revisjonen fått seg forelagt alle de dokumenter og legitimasjoner og fått meddelt alle de opplysninger og besvarelser som den har forlangt?</t>
  </si>
  <si>
    <t>Er det ført revisjonsprotokoll? Er alle revisjonsantegnelser tilfredsstillende besvart og noterte feil rettet?</t>
  </si>
  <si>
    <t>I hvilken utstrekning er de utregninger som ligger til grunn for regnskapsførselen og regnskapsavslutningen kontrollert av revisjonen?</t>
  </si>
  <si>
    <t>Finner revisjonen at det fremlagte, avsluttede regnskap er fullstendig (ajourført til avslutningsdagen), tilstrekkelig spesifisert, stemmende med gjeldende lov og med foreningens bøker og vedtekter, og gir et riktig uttrykk for foreningens stilling og resultatet av driften i regnskapsåret?</t>
  </si>
  <si>
    <t>a) Er tilstedeværelsen av kassabeholdningen, verdipapirbeholdningen og tilgodehavender i bank kontrollert og på hvilke tidspunkter?
b) Er det stillet sikkerhet for forvaltningen av foreningens midler og i tilfelle med hvilket beløp?</t>
  </si>
  <si>
    <t>a) Er samtlige forsikringer avløpet ved regnskapsårets slutt?
b) Har i motsatt fall revisjonen prøvet om avsetning or ikke opptjent premie er tilstrekkelig?</t>
  </si>
  <si>
    <t>Forsikringsrelaterte adm.kostn. inkl. provisjoner for mottatt gjenforsikring</t>
  </si>
  <si>
    <t>Andre forskuddsbetalte kostnader og opptjente ikke mottatte inntekter</t>
  </si>
  <si>
    <t>Kontroll: Differanse mellom "Eiendeler" og "Egenkapital og forpliktelser"</t>
  </si>
  <si>
    <t>Rentebærende verdipapirer</t>
  </si>
  <si>
    <t>Resultat før andre inntekter og kostnader</t>
  </si>
  <si>
    <t>Andre inntekter og kostnader</t>
  </si>
  <si>
    <t>Forfalt bruttopremie (beløp i 1000 kr)</t>
  </si>
  <si>
    <t>Merk at kun gule felter fylles ut i regnearket.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</si>
</sst>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0"/>
      <color indexed="8"/>
      <name val="Arial"/>
      <family val="2"/>
    </font>
    <font>
      <sz val="12"/>
      <color theme="1"/>
      <name val="Times New Roman"/>
      <family val="1"/>
    </font>
    <font>
      <sz val="10"/>
      <color theme="1"/>
      <name val="Arial"/>
      <family val="2"/>
    </font>
    <font>
      <sz val="8"/>
      <color theme="1"/>
      <name val="Arial"/>
      <family val="2"/>
    </font>
    <font>
      <b/>
      <sz val="8"/>
      <color theme="1"/>
      <name val="Arial"/>
      <family val="2"/>
    </font>
    <font>
      <sz val="8"/>
      <color rgb="FFFF0000"/>
      <name val="Arial"/>
      <family val="2"/>
    </font>
    <font>
      <b/>
      <sz val="10"/>
      <color theme="1"/>
      <name val="Arial"/>
      <family val="2"/>
    </font>
    <font>
      <b/>
      <sz val="8"/>
      <color rgb="FFFF0000"/>
      <name val="Arial"/>
      <family val="2"/>
    </font>
    <font>
      <vertAlign val="superscript"/>
      <sz val="8"/>
      <color theme="1"/>
      <name val="Arial"/>
      <family val="2"/>
    </font>
    <font>
      <sz val="8"/>
      <name val="Arial"/>
      <family val="2"/>
    </font>
    <font>
      <b/>
      <sz val="8"/>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0">
    <xf numFmtId="0" fontId="0" fillId="0" borderId="0" xfId="0"/>
    <xf numFmtId="0" fontId="0" fillId="2" borderId="0" xfId="0" applyFill="1"/>
    <xf numFmtId="3" fontId="0" fillId="2" borderId="0" xfId="0" applyNumberFormat="1" applyFill="1"/>
    <xf numFmtId="0" fontId="2" fillId="2" borderId="0" xfId="0" applyFont="1" applyFill="1" applyAlignment="1">
      <alignment vertical="center"/>
    </xf>
    <xf numFmtId="0" fontId="3" fillId="2" borderId="0" xfId="0" applyFont="1" applyFill="1"/>
    <xf numFmtId="0" fontId="2" fillId="2" borderId="0" xfId="0" applyFont="1" applyFill="1" applyAlignment="1">
      <alignment horizontal="right" vertical="center"/>
    </xf>
    <xf numFmtId="0" fontId="0" fillId="2" borderId="0" xfId="0" applyFill="1" applyBorder="1"/>
    <xf numFmtId="0" fontId="3" fillId="2" borderId="0" xfId="0" applyFont="1" applyFill="1" applyAlignment="1">
      <alignment vertical="center"/>
    </xf>
    <xf numFmtId="0" fontId="4" fillId="2" borderId="0" xfId="0" applyFont="1" applyFill="1" applyAlignment="1">
      <alignment vertical="center"/>
    </xf>
    <xf numFmtId="0" fontId="4" fillId="2" borderId="0" xfId="0" applyFont="1" applyFill="1"/>
    <xf numFmtId="3" fontId="4" fillId="2" borderId="0" xfId="0" applyNumberFormat="1" applyFont="1" applyFill="1"/>
    <xf numFmtId="0" fontId="5" fillId="2" borderId="1" xfId="0" applyFont="1" applyFill="1" applyBorder="1" applyAlignment="1">
      <alignment vertical="center"/>
    </xf>
    <xf numFmtId="0" fontId="4" fillId="2" borderId="1" xfId="0" applyFont="1" applyFill="1" applyBorder="1"/>
    <xf numFmtId="3" fontId="4" fillId="2" borderId="1" xfId="0" applyNumberFormat="1" applyFont="1" applyFill="1" applyBorder="1"/>
    <xf numFmtId="49" fontId="4" fillId="2" borderId="1" xfId="0" applyNumberFormat="1" applyFont="1" applyFill="1" applyBorder="1" applyAlignment="1">
      <alignment horizontal="left" vertical="center"/>
    </xf>
    <xf numFmtId="0" fontId="4" fillId="2" borderId="1" xfId="0" applyFont="1" applyFill="1" applyBorder="1" applyAlignment="1">
      <alignment vertical="center"/>
    </xf>
    <xf numFmtId="3" fontId="4" fillId="3" borderId="1" xfId="0" applyNumberFormat="1" applyFont="1" applyFill="1" applyBorder="1"/>
    <xf numFmtId="49" fontId="4" fillId="2" borderId="1" xfId="0" applyNumberFormat="1" applyFont="1" applyFill="1" applyBorder="1" applyAlignment="1">
      <alignment vertical="center"/>
    </xf>
    <xf numFmtId="0" fontId="5" fillId="2" borderId="0" xfId="0" applyFont="1" applyFill="1" applyBorder="1" applyAlignment="1">
      <alignment vertical="center"/>
    </xf>
    <xf numFmtId="0" fontId="4" fillId="2" borderId="0" xfId="0" applyFont="1" applyFill="1" applyBorder="1"/>
    <xf numFmtId="3" fontId="4" fillId="2" borderId="0" xfId="0" applyNumberFormat="1" applyFont="1" applyFill="1" applyBorder="1"/>
    <xf numFmtId="0" fontId="5" fillId="2" borderId="2" xfId="0" applyFont="1" applyFill="1" applyBorder="1" applyAlignment="1">
      <alignment vertical="center"/>
    </xf>
    <xf numFmtId="0" fontId="4" fillId="2" borderId="3" xfId="0" applyFont="1" applyFill="1" applyBorder="1"/>
    <xf numFmtId="0" fontId="6" fillId="2" borderId="0" xfId="0" applyFont="1" applyFill="1" applyAlignment="1">
      <alignment vertical="center"/>
    </xf>
    <xf numFmtId="0" fontId="4" fillId="2" borderId="4" xfId="0" applyFont="1" applyFill="1" applyBorder="1"/>
    <xf numFmtId="0" fontId="4" fillId="2" borderId="2" xfId="0" applyFont="1" applyFill="1" applyBorder="1" applyAlignment="1">
      <alignment wrapText="1"/>
    </xf>
    <xf numFmtId="0" fontId="4" fillId="2" borderId="5" xfId="0" applyFont="1" applyFill="1" applyBorder="1" applyAlignment="1">
      <alignment vertical="center"/>
    </xf>
    <xf numFmtId="0" fontId="5" fillId="2" borderId="0" xfId="0" applyFont="1" applyFill="1" applyAlignment="1">
      <alignment vertical="center"/>
    </xf>
    <xf numFmtId="0" fontId="7" fillId="2" borderId="0" xfId="0" applyFont="1" applyFill="1" applyAlignment="1">
      <alignment vertical="center"/>
    </xf>
    <xf numFmtId="0" fontId="5" fillId="2" borderId="2" xfId="0" applyFont="1" applyFill="1" applyBorder="1"/>
    <xf numFmtId="0" fontId="5" fillId="2" borderId="6" xfId="0" applyFont="1" applyFill="1" applyBorder="1"/>
    <xf numFmtId="3" fontId="5" fillId="2" borderId="6" xfId="0" applyNumberFormat="1" applyFont="1" applyFill="1" applyBorder="1"/>
    <xf numFmtId="3" fontId="4" fillId="2" borderId="6" xfId="0" applyNumberFormat="1" applyFont="1" applyFill="1" applyBorder="1"/>
    <xf numFmtId="0" fontId="4" fillId="2" borderId="6" xfId="0" applyFont="1" applyFill="1" applyBorder="1"/>
    <xf numFmtId="3" fontId="4" fillId="3" borderId="6" xfId="0" applyNumberFormat="1" applyFont="1" applyFill="1" applyBorder="1"/>
    <xf numFmtId="0" fontId="4" fillId="3" borderId="1" xfId="0" applyFont="1" applyFill="1" applyBorder="1"/>
    <xf numFmtId="0" fontId="4" fillId="3" borderId="2" xfId="0" applyFont="1" applyFill="1" applyBorder="1"/>
    <xf numFmtId="0" fontId="4" fillId="3" borderId="3" xfId="0" applyFont="1" applyFill="1" applyBorder="1"/>
    <xf numFmtId="0" fontId="4" fillId="3" borderId="6" xfId="0" applyFont="1" applyFill="1" applyBorder="1"/>
    <xf numFmtId="0" fontId="4" fillId="2" borderId="0" xfId="0" applyFont="1" applyFill="1" applyAlignment="1">
      <alignment horizontal="right" vertical="center"/>
    </xf>
    <xf numFmtId="0" fontId="4" fillId="2" borderId="0" xfId="0" applyFont="1" applyFill="1" applyAlignment="1">
      <alignment horizontal="left" vertical="center"/>
    </xf>
    <xf numFmtId="0" fontId="7" fillId="2" borderId="0" xfId="0" applyFont="1" applyFill="1" applyAlignment="1">
      <alignment horizontal="left" vertical="center"/>
    </xf>
    <xf numFmtId="49" fontId="4" fillId="2" borderId="1" xfId="0" applyNumberFormat="1" applyFont="1" applyFill="1" applyBorder="1"/>
    <xf numFmtId="0" fontId="5" fillId="2" borderId="0" xfId="0" applyFont="1" applyFill="1"/>
    <xf numFmtId="3" fontId="8" fillId="2" borderId="0" xfId="0" applyNumberFormat="1" applyFont="1" applyFill="1"/>
    <xf numFmtId="3" fontId="6" fillId="2" borderId="0" xfId="0" applyNumberFormat="1" applyFont="1" applyFill="1"/>
    <xf numFmtId="0" fontId="5" fillId="2" borderId="4" xfId="0" applyFont="1" applyFill="1" applyBorder="1" applyAlignment="1">
      <alignment vertical="center"/>
    </xf>
    <xf numFmtId="49" fontId="4" fillId="2" borderId="5" xfId="0" applyNumberFormat="1" applyFont="1" applyFill="1" applyBorder="1" applyAlignment="1">
      <alignment horizontal="left" vertical="center"/>
    </xf>
    <xf numFmtId="0" fontId="4" fillId="2" borderId="5" xfId="0" applyFont="1" applyFill="1" applyBorder="1"/>
    <xf numFmtId="49" fontId="4" fillId="2" borderId="2" xfId="0" applyNumberFormat="1" applyFont="1" applyFill="1" applyBorder="1" applyAlignment="1">
      <alignment vertical="center"/>
    </xf>
    <xf numFmtId="0" fontId="4" fillId="2" borderId="4" xfId="0" applyFont="1" applyFill="1" applyBorder="1" applyAlignment="1">
      <alignment vertical="center"/>
    </xf>
    <xf numFmtId="0" fontId="4" fillId="2" borderId="2" xfId="0" applyFont="1" applyFill="1" applyBorder="1" applyAlignment="1">
      <alignment vertical="center"/>
    </xf>
    <xf numFmtId="0" fontId="5" fillId="2" borderId="3" xfId="0" applyFont="1" applyFill="1" applyBorder="1"/>
    <xf numFmtId="0" fontId="5" fillId="2" borderId="1" xfId="0" applyFont="1" applyFill="1" applyBorder="1"/>
    <xf numFmtId="0" fontId="4" fillId="2" borderId="1" xfId="0" applyFont="1" applyFill="1" applyBorder="1" applyAlignment="1">
      <alignment wrapText="1"/>
    </xf>
    <xf numFmtId="0" fontId="4" fillId="2" borderId="1" xfId="0" applyFont="1" applyFill="1" applyBorder="1" applyAlignment="1">
      <alignment vertical="center" wrapText="1"/>
    </xf>
    <xf numFmtId="0" fontId="4" fillId="2" borderId="1" xfId="0" applyFont="1" applyFill="1" applyBorder="1" applyAlignment="1"/>
    <xf numFmtId="0" fontId="4" fillId="2" borderId="0" xfId="0" applyFont="1" applyFill="1" applyAlignment="1"/>
    <xf numFmtId="0" fontId="9" fillId="2" borderId="0" xfId="0" applyFont="1" applyFill="1" applyAlignment="1">
      <alignment vertical="center"/>
    </xf>
    <xf numFmtId="0" fontId="4" fillId="3" borderId="1" xfId="0" applyFont="1" applyFill="1" applyBorder="1" applyAlignment="1">
      <alignment vertical="center"/>
    </xf>
    <xf numFmtId="0" fontId="4" fillId="2" borderId="0" xfId="0" applyFont="1" applyFill="1" applyBorder="1" applyAlignment="1">
      <alignment vertical="center"/>
    </xf>
    <xf numFmtId="0" fontId="4" fillId="0" borderId="6" xfId="0" applyFont="1" applyFill="1" applyBorder="1"/>
    <xf numFmtId="0" fontId="4" fillId="3" borderId="5" xfId="0" applyFont="1" applyFill="1" applyBorder="1"/>
    <xf numFmtId="0" fontId="7" fillId="2" borderId="0" xfId="0" applyFont="1" applyFill="1" applyBorder="1" applyAlignment="1">
      <alignment vertical="center"/>
    </xf>
    <xf numFmtId="0" fontId="3" fillId="2" borderId="0" xfId="0" applyFont="1" applyFill="1" applyBorder="1"/>
    <xf numFmtId="0" fontId="10" fillId="2" borderId="0" xfId="0" applyFont="1" applyFill="1" applyAlignment="1">
      <alignment vertical="center"/>
    </xf>
    <xf numFmtId="0" fontId="11" fillId="0" borderId="2" xfId="0" applyFont="1" applyFill="1" applyBorder="1" applyAlignment="1">
      <alignment vertical="center"/>
    </xf>
    <xf numFmtId="0" fontId="10" fillId="0" borderId="1" xfId="0" applyFont="1" applyFill="1" applyBorder="1" applyAlignment="1">
      <alignment vertical="center"/>
    </xf>
    <xf numFmtId="0" fontId="4" fillId="2" borderId="0" xfId="0" applyFont="1" applyFill="1" applyAlignment="1">
      <alignment vertical="center" wrapText="1"/>
    </xf>
    <xf numFmtId="0" fontId="4" fillId="2" borderId="0" xfId="0" applyFont="1" applyFill="1" applyAlignment="1"/>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3"/>
  <sheetViews>
    <sheetView tabSelected="1" workbookViewId="0">
      <selection activeCell="A6" sqref="A6"/>
    </sheetView>
  </sheetViews>
  <sheetFormatPr baseColWidth="10" defaultColWidth="11.44140625" defaultRowHeight="13.2" x14ac:dyDescent="0.25"/>
  <cols>
    <col min="1" max="1" width="13.5546875" style="4" customWidth="1"/>
    <col min="2" max="5" width="11.44140625" style="4"/>
    <col min="6" max="6" width="12.33203125" style="4" bestFit="1" customWidth="1"/>
    <col min="7" max="7" width="11.44140625" style="4"/>
    <col min="8" max="8" width="37" style="4" customWidth="1"/>
    <col min="9" max="16384" width="11.44140625" style="4"/>
  </cols>
  <sheetData>
    <row r="1" spans="1:8" x14ac:dyDescent="0.25">
      <c r="A1" s="41" t="s">
        <v>126</v>
      </c>
    </row>
    <row r="2" spans="1:8" ht="15.6" x14ac:dyDescent="0.3">
      <c r="A2" s="3"/>
      <c r="B2" s="1"/>
      <c r="C2" s="1"/>
      <c r="D2" s="1"/>
      <c r="E2" s="1"/>
      <c r="F2" s="1"/>
    </row>
    <row r="3" spans="1:8" ht="46.5" customHeight="1" x14ac:dyDescent="0.25">
      <c r="A3" s="68" t="s">
        <v>109</v>
      </c>
      <c r="B3" s="69"/>
      <c r="C3" s="69"/>
      <c r="D3" s="69"/>
      <c r="E3" s="69"/>
      <c r="F3" s="69"/>
      <c r="G3" s="69"/>
      <c r="H3" s="69"/>
    </row>
    <row r="4" spans="1:8" x14ac:dyDescent="0.25">
      <c r="A4" s="8"/>
      <c r="B4" s="9"/>
      <c r="C4" s="9"/>
      <c r="D4" s="9"/>
      <c r="E4" s="9"/>
      <c r="F4" s="9"/>
      <c r="G4" s="9"/>
      <c r="H4" s="9"/>
    </row>
    <row r="5" spans="1:8" x14ac:dyDescent="0.25">
      <c r="A5" s="65" t="s">
        <v>182</v>
      </c>
      <c r="B5" s="9"/>
      <c r="C5" s="9"/>
      <c r="D5" s="9"/>
      <c r="E5" s="9"/>
      <c r="F5" s="9"/>
      <c r="G5" s="9"/>
      <c r="H5" s="9"/>
    </row>
    <row r="6" spans="1:8" x14ac:dyDescent="0.25">
      <c r="A6" s="8"/>
      <c r="B6" s="9"/>
      <c r="C6" s="9"/>
      <c r="D6" s="9"/>
      <c r="E6" s="9"/>
      <c r="F6" s="9"/>
      <c r="G6" s="9"/>
      <c r="H6" s="9"/>
    </row>
    <row r="7" spans="1:8" x14ac:dyDescent="0.25">
      <c r="A7" s="8"/>
      <c r="B7" s="9"/>
      <c r="C7" s="9"/>
      <c r="D7" s="9"/>
      <c r="E7" s="9"/>
      <c r="F7" s="9"/>
      <c r="G7" s="9"/>
      <c r="H7" s="9"/>
    </row>
    <row r="8" spans="1:8" x14ac:dyDescent="0.25">
      <c r="A8" s="27" t="s">
        <v>95</v>
      </c>
      <c r="B8" s="9"/>
      <c r="C8" s="9"/>
      <c r="D8" s="9"/>
      <c r="E8" s="9"/>
      <c r="F8" s="9"/>
      <c r="G8" s="9"/>
      <c r="H8" s="9"/>
    </row>
    <row r="9" spans="1:8" x14ac:dyDescent="0.25">
      <c r="A9" s="8"/>
      <c r="B9" s="9"/>
      <c r="C9" s="9"/>
      <c r="D9" s="9"/>
      <c r="E9" s="9"/>
      <c r="F9" s="9"/>
      <c r="G9" s="9"/>
      <c r="H9" s="9"/>
    </row>
    <row r="10" spans="1:8" x14ac:dyDescent="0.25">
      <c r="A10" s="8" t="s">
        <v>97</v>
      </c>
      <c r="B10" s="9"/>
      <c r="C10" s="35"/>
      <c r="D10" s="9"/>
      <c r="E10" s="9"/>
      <c r="F10" s="9"/>
      <c r="G10" s="9"/>
      <c r="H10" s="9"/>
    </row>
    <row r="11" spans="1:8" x14ac:dyDescent="0.25">
      <c r="A11" s="8"/>
      <c r="B11" s="9"/>
      <c r="C11" s="9"/>
      <c r="D11" s="9"/>
      <c r="E11" s="9"/>
      <c r="F11" s="9"/>
      <c r="G11" s="9"/>
      <c r="H11" s="9"/>
    </row>
    <row r="12" spans="1:8" x14ac:dyDescent="0.25">
      <c r="A12" s="8" t="s">
        <v>98</v>
      </c>
      <c r="B12" s="9"/>
      <c r="C12" s="35"/>
      <c r="D12" s="9"/>
      <c r="E12" s="9"/>
      <c r="F12" s="9"/>
      <c r="G12" s="9"/>
      <c r="H12" s="9"/>
    </row>
    <row r="13" spans="1:8" x14ac:dyDescent="0.25">
      <c r="A13" s="8"/>
      <c r="B13" s="9"/>
      <c r="C13" s="9"/>
      <c r="D13" s="9"/>
      <c r="E13" s="9"/>
      <c r="F13" s="9"/>
      <c r="G13" s="9"/>
      <c r="H13" s="9"/>
    </row>
    <row r="14" spans="1:8" x14ac:dyDescent="0.25">
      <c r="A14" s="8" t="s">
        <v>99</v>
      </c>
      <c r="B14" s="9"/>
      <c r="C14" s="36"/>
      <c r="D14" s="37"/>
      <c r="E14" s="37"/>
      <c r="F14" s="37"/>
      <c r="G14" s="38"/>
      <c r="H14" s="9"/>
    </row>
    <row r="15" spans="1:8" x14ac:dyDescent="0.25">
      <c r="A15" s="8"/>
      <c r="B15" s="9"/>
      <c r="C15" s="9"/>
      <c r="D15" s="9"/>
      <c r="E15" s="9"/>
      <c r="F15" s="9"/>
      <c r="G15" s="9"/>
      <c r="H15" s="9"/>
    </row>
    <row r="16" spans="1:8" x14ac:dyDescent="0.25">
      <c r="A16" s="8" t="s">
        <v>100</v>
      </c>
      <c r="B16" s="9"/>
      <c r="C16" s="36"/>
      <c r="D16" s="37"/>
      <c r="E16" s="37"/>
      <c r="F16" s="37"/>
      <c r="G16" s="38"/>
      <c r="H16" s="9"/>
    </row>
    <row r="17" spans="1:8" x14ac:dyDescent="0.25">
      <c r="A17" s="8" t="s">
        <v>96</v>
      </c>
      <c r="B17" s="9"/>
      <c r="C17" s="9"/>
      <c r="D17" s="9"/>
      <c r="E17" s="9"/>
      <c r="F17" s="9"/>
      <c r="G17" s="9"/>
      <c r="H17" s="9"/>
    </row>
    <row r="18" spans="1:8" x14ac:dyDescent="0.25">
      <c r="A18" s="8" t="s">
        <v>101</v>
      </c>
      <c r="B18" s="9"/>
      <c r="C18" s="36"/>
      <c r="D18" s="37"/>
      <c r="E18" s="38"/>
      <c r="F18" s="39" t="s">
        <v>102</v>
      </c>
      <c r="G18" s="35"/>
      <c r="H18" s="9"/>
    </row>
    <row r="19" spans="1:8" x14ac:dyDescent="0.25">
      <c r="A19" s="8"/>
      <c r="B19" s="9"/>
      <c r="C19" s="9"/>
      <c r="D19" s="9"/>
      <c r="E19" s="9"/>
      <c r="F19" s="9"/>
      <c r="G19" s="9"/>
      <c r="H19" s="9"/>
    </row>
    <row r="20" spans="1:8" x14ac:dyDescent="0.25">
      <c r="A20" s="40" t="s">
        <v>108</v>
      </c>
      <c r="B20" s="9"/>
      <c r="C20" s="36"/>
      <c r="D20" s="37"/>
      <c r="E20" s="38"/>
      <c r="F20" s="9"/>
      <c r="G20" s="9"/>
      <c r="H20" s="9"/>
    </row>
    <row r="21" spans="1:8" ht="15.6" x14ac:dyDescent="0.3">
      <c r="A21" s="5"/>
      <c r="C21" s="1"/>
      <c r="D21" s="1"/>
      <c r="E21" s="1"/>
    </row>
    <row r="23" spans="1:8" ht="14.4" x14ac:dyDescent="0.3">
      <c r="G23" s="6"/>
    </row>
  </sheetData>
  <mergeCells count="1">
    <mergeCell ref="A3:H3"/>
  </mergeCells>
  <pageMargins left="0.70866141732283472" right="0.70866141732283472" top="0.78740157480314965" bottom="0.78740157480314965" header="0.31496062992125984" footer="0.31496062992125984"/>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47"/>
  <sheetViews>
    <sheetView workbookViewId="0">
      <selection activeCell="F23" sqref="F23"/>
    </sheetView>
  </sheetViews>
  <sheetFormatPr baseColWidth="10" defaultColWidth="9.109375" defaultRowHeight="14.4" x14ac:dyDescent="0.3"/>
  <cols>
    <col min="1" max="1" width="3" style="1" customWidth="1"/>
    <col min="2" max="2" width="5" style="1" customWidth="1"/>
    <col min="3" max="3" width="56.6640625" style="1" bestFit="1" customWidth="1"/>
    <col min="4" max="4" width="9.109375" style="2" customWidth="1"/>
    <col min="5" max="16384" width="9.109375" style="1"/>
  </cols>
  <sheetData>
    <row r="1" spans="1:4" x14ac:dyDescent="0.3">
      <c r="A1" s="28" t="s">
        <v>122</v>
      </c>
      <c r="B1" s="4"/>
      <c r="C1" s="4"/>
    </row>
    <row r="2" spans="1:4" x14ac:dyDescent="0.3">
      <c r="A2" s="8"/>
      <c r="B2" s="9"/>
      <c r="C2" s="9"/>
      <c r="D2" s="10"/>
    </row>
    <row r="3" spans="1:4" x14ac:dyDescent="0.3">
      <c r="A3" s="11">
        <v>1</v>
      </c>
      <c r="B3" s="11" t="s">
        <v>112</v>
      </c>
      <c r="C3" s="12"/>
      <c r="D3" s="13">
        <f>D4-D5</f>
        <v>0</v>
      </c>
    </row>
    <row r="4" spans="1:4" x14ac:dyDescent="0.3">
      <c r="A4" s="12"/>
      <c r="B4" s="14" t="s">
        <v>14</v>
      </c>
      <c r="C4" s="15" t="s">
        <v>110</v>
      </c>
      <c r="D4" s="16"/>
    </row>
    <row r="5" spans="1:4" x14ac:dyDescent="0.3">
      <c r="A5" s="12"/>
      <c r="B5" s="14" t="s">
        <v>15</v>
      </c>
      <c r="C5" s="15" t="s">
        <v>111</v>
      </c>
      <c r="D5" s="16"/>
    </row>
    <row r="6" spans="1:4" x14ac:dyDescent="0.3">
      <c r="A6" s="8"/>
      <c r="B6" s="9"/>
      <c r="C6" s="9"/>
      <c r="D6" s="10"/>
    </row>
    <row r="7" spans="1:4" x14ac:dyDescent="0.3">
      <c r="A7" s="11">
        <v>2</v>
      </c>
      <c r="B7" s="11" t="s">
        <v>0</v>
      </c>
      <c r="C7" s="12"/>
      <c r="D7" s="16"/>
    </row>
    <row r="8" spans="1:4" x14ac:dyDescent="0.3">
      <c r="A8" s="8"/>
      <c r="B8" s="9"/>
      <c r="C8" s="9"/>
      <c r="D8" s="10"/>
    </row>
    <row r="9" spans="1:4" x14ac:dyDescent="0.3">
      <c r="A9" s="11">
        <v>3</v>
      </c>
      <c r="B9" s="11" t="s">
        <v>113</v>
      </c>
      <c r="C9" s="12"/>
      <c r="D9" s="13">
        <f>D10-D11</f>
        <v>0</v>
      </c>
    </row>
    <row r="10" spans="1:4" x14ac:dyDescent="0.3">
      <c r="A10" s="12"/>
      <c r="B10" s="17" t="s">
        <v>16</v>
      </c>
      <c r="C10" s="15" t="s">
        <v>115</v>
      </c>
      <c r="D10" s="16"/>
    </row>
    <row r="11" spans="1:4" x14ac:dyDescent="0.3">
      <c r="A11" s="12"/>
      <c r="B11" s="17" t="s">
        <v>17</v>
      </c>
      <c r="C11" s="15" t="s">
        <v>116</v>
      </c>
      <c r="D11" s="16"/>
    </row>
    <row r="12" spans="1:4" x14ac:dyDescent="0.3">
      <c r="A12" s="8"/>
      <c r="B12" s="9"/>
      <c r="C12" s="9"/>
      <c r="D12" s="10"/>
    </row>
    <row r="13" spans="1:4" x14ac:dyDescent="0.3">
      <c r="A13" s="11">
        <v>4</v>
      </c>
      <c r="B13" s="11" t="s">
        <v>1</v>
      </c>
      <c r="C13" s="12"/>
      <c r="D13" s="13">
        <f>D14+D15+D16-D17</f>
        <v>0</v>
      </c>
    </row>
    <row r="14" spans="1:4" x14ac:dyDescent="0.3">
      <c r="A14" s="12"/>
      <c r="B14" s="17" t="s">
        <v>66</v>
      </c>
      <c r="C14" s="15" t="s">
        <v>2</v>
      </c>
      <c r="D14" s="16"/>
    </row>
    <row r="15" spans="1:4" x14ac:dyDescent="0.3">
      <c r="A15" s="12"/>
      <c r="B15" s="17" t="s">
        <v>67</v>
      </c>
      <c r="C15" s="15" t="s">
        <v>3</v>
      </c>
      <c r="D15" s="16"/>
    </row>
    <row r="16" spans="1:4" x14ac:dyDescent="0.3">
      <c r="A16" s="12"/>
      <c r="B16" s="17" t="s">
        <v>68</v>
      </c>
      <c r="C16" s="15" t="s">
        <v>175</v>
      </c>
      <c r="D16" s="16"/>
    </row>
    <row r="17" spans="1:4" x14ac:dyDescent="0.3">
      <c r="A17" s="12"/>
      <c r="B17" s="17" t="s">
        <v>114</v>
      </c>
      <c r="C17" s="15" t="s">
        <v>117</v>
      </c>
      <c r="D17" s="16"/>
    </row>
    <row r="18" spans="1:4" x14ac:dyDescent="0.3">
      <c r="A18" s="8"/>
      <c r="B18" s="9"/>
      <c r="C18" s="9"/>
      <c r="D18" s="10"/>
    </row>
    <row r="19" spans="1:4" x14ac:dyDescent="0.3">
      <c r="A19" s="11">
        <v>5</v>
      </c>
      <c r="B19" s="11" t="s">
        <v>4</v>
      </c>
      <c r="C19" s="12"/>
      <c r="D19" s="16"/>
    </row>
    <row r="20" spans="1:4" x14ac:dyDescent="0.3">
      <c r="A20" s="8"/>
      <c r="B20" s="9"/>
      <c r="C20" s="9"/>
      <c r="D20" s="10"/>
    </row>
    <row r="21" spans="1:4" x14ac:dyDescent="0.3">
      <c r="A21" s="11">
        <v>6</v>
      </c>
      <c r="B21" s="11" t="s">
        <v>118</v>
      </c>
      <c r="C21" s="12"/>
      <c r="D21" s="16"/>
    </row>
    <row r="22" spans="1:4" x14ac:dyDescent="0.3">
      <c r="A22" s="18"/>
      <c r="B22" s="18"/>
      <c r="C22" s="19"/>
      <c r="D22" s="20"/>
    </row>
    <row r="23" spans="1:4" x14ac:dyDescent="0.3">
      <c r="A23" s="21">
        <v>7</v>
      </c>
      <c r="B23" s="21" t="s">
        <v>119</v>
      </c>
      <c r="C23" s="22"/>
      <c r="D23" s="13">
        <f>D3+D7-D9-D13-D19-D21</f>
        <v>0</v>
      </c>
    </row>
    <row r="24" spans="1:4" x14ac:dyDescent="0.3">
      <c r="A24" s="23"/>
      <c r="B24" s="9"/>
      <c r="C24" s="9"/>
      <c r="D24" s="10"/>
    </row>
    <row r="25" spans="1:4" x14ac:dyDescent="0.3">
      <c r="A25" s="11">
        <v>8</v>
      </c>
      <c r="B25" s="11" t="s">
        <v>5</v>
      </c>
      <c r="C25" s="24"/>
      <c r="D25" s="13">
        <f>D26+D27+D28+D29+D30+D31</f>
        <v>0</v>
      </c>
    </row>
    <row r="26" spans="1:4" ht="13.8" customHeight="1" x14ac:dyDescent="0.3">
      <c r="A26" s="11"/>
      <c r="B26" s="17" t="s">
        <v>22</v>
      </c>
      <c r="C26" s="25" t="s">
        <v>121</v>
      </c>
      <c r="D26" s="16"/>
    </row>
    <row r="27" spans="1:4" x14ac:dyDescent="0.3">
      <c r="A27" s="12"/>
      <c r="B27" s="17" t="s">
        <v>23</v>
      </c>
      <c r="C27" s="26" t="s">
        <v>6</v>
      </c>
      <c r="D27" s="16"/>
    </row>
    <row r="28" spans="1:4" x14ac:dyDescent="0.3">
      <c r="A28" s="12"/>
      <c r="B28" s="17" t="s">
        <v>24</v>
      </c>
      <c r="C28" s="15" t="s">
        <v>7</v>
      </c>
      <c r="D28" s="16"/>
    </row>
    <row r="29" spans="1:4" x14ac:dyDescent="0.3">
      <c r="A29" s="12"/>
      <c r="B29" s="17" t="s">
        <v>25</v>
      </c>
      <c r="C29" s="15" t="s">
        <v>8</v>
      </c>
      <c r="D29" s="16"/>
    </row>
    <row r="30" spans="1:4" x14ac:dyDescent="0.3">
      <c r="A30" s="12"/>
      <c r="B30" s="17" t="s">
        <v>26</v>
      </c>
      <c r="C30" s="15" t="s">
        <v>9</v>
      </c>
      <c r="D30" s="16"/>
    </row>
    <row r="31" spans="1:4" x14ac:dyDescent="0.3">
      <c r="A31" s="12"/>
      <c r="B31" s="17" t="s">
        <v>120</v>
      </c>
      <c r="C31" s="15" t="s">
        <v>10</v>
      </c>
      <c r="D31" s="16"/>
    </row>
    <row r="32" spans="1:4" x14ac:dyDescent="0.3">
      <c r="A32" s="8"/>
      <c r="B32" s="9"/>
      <c r="C32" s="9"/>
      <c r="D32" s="10"/>
    </row>
    <row r="33" spans="1:4" x14ac:dyDescent="0.3">
      <c r="A33" s="11">
        <v>9</v>
      </c>
      <c r="B33" s="11" t="s">
        <v>11</v>
      </c>
      <c r="C33" s="12"/>
      <c r="D33" s="16"/>
    </row>
    <row r="34" spans="1:4" x14ac:dyDescent="0.3">
      <c r="A34" s="8"/>
      <c r="B34" s="9"/>
      <c r="C34" s="9"/>
      <c r="D34" s="10"/>
    </row>
    <row r="35" spans="1:4" x14ac:dyDescent="0.3">
      <c r="A35" s="11">
        <v>10</v>
      </c>
      <c r="B35" s="11" t="s">
        <v>12</v>
      </c>
      <c r="C35" s="12"/>
      <c r="D35" s="16"/>
    </row>
    <row r="36" spans="1:4" x14ac:dyDescent="0.3">
      <c r="A36" s="27"/>
      <c r="B36" s="9"/>
      <c r="C36" s="9"/>
      <c r="D36" s="10"/>
    </row>
    <row r="37" spans="1:4" x14ac:dyDescent="0.3">
      <c r="A37" s="11">
        <v>11</v>
      </c>
      <c r="B37" s="11" t="s">
        <v>123</v>
      </c>
      <c r="C37" s="12"/>
      <c r="D37" s="13">
        <f>D25+D33-D35</f>
        <v>0</v>
      </c>
    </row>
    <row r="38" spans="1:4" x14ac:dyDescent="0.3">
      <c r="A38" s="18"/>
      <c r="B38" s="18"/>
      <c r="C38" s="19"/>
      <c r="D38" s="20"/>
    </row>
    <row r="39" spans="1:4" x14ac:dyDescent="0.3">
      <c r="A39" s="21">
        <v>12</v>
      </c>
      <c r="B39" s="21" t="s">
        <v>124</v>
      </c>
      <c r="C39" s="33"/>
      <c r="D39" s="32">
        <f>D23+D37</f>
        <v>0</v>
      </c>
    </row>
    <row r="40" spans="1:4" x14ac:dyDescent="0.3">
      <c r="A40" s="18"/>
      <c r="B40" s="18"/>
      <c r="C40" s="19"/>
      <c r="D40" s="20"/>
    </row>
    <row r="41" spans="1:4" x14ac:dyDescent="0.3">
      <c r="A41" s="21">
        <v>13</v>
      </c>
      <c r="B41" s="21" t="s">
        <v>125</v>
      </c>
      <c r="C41" s="33"/>
      <c r="D41" s="34"/>
    </row>
    <row r="42" spans="1:4" x14ac:dyDescent="0.3">
      <c r="A42" s="18"/>
      <c r="B42" s="18"/>
      <c r="C42" s="19"/>
      <c r="D42" s="20"/>
    </row>
    <row r="43" spans="1:4" x14ac:dyDescent="0.3">
      <c r="A43" s="21">
        <v>14</v>
      </c>
      <c r="B43" s="66" t="s">
        <v>179</v>
      </c>
      <c r="C43" s="61"/>
      <c r="D43" s="32">
        <f>D39-D41</f>
        <v>0</v>
      </c>
    </row>
    <row r="44" spans="1:4" x14ac:dyDescent="0.3">
      <c r="A44" s="18"/>
      <c r="B44" s="18"/>
      <c r="C44" s="19"/>
      <c r="D44" s="20"/>
    </row>
    <row r="45" spans="1:4" x14ac:dyDescent="0.3">
      <c r="A45" s="21">
        <v>15</v>
      </c>
      <c r="B45" s="66" t="s">
        <v>180</v>
      </c>
      <c r="C45" s="61"/>
      <c r="D45" s="34"/>
    </row>
    <row r="46" spans="1:4" x14ac:dyDescent="0.3">
      <c r="A46" s="8"/>
      <c r="B46" s="9"/>
      <c r="C46" s="9"/>
      <c r="D46" s="10"/>
    </row>
    <row r="47" spans="1:4" x14ac:dyDescent="0.3">
      <c r="A47" s="29">
        <v>16</v>
      </c>
      <c r="B47" s="29" t="s">
        <v>13</v>
      </c>
      <c r="C47" s="30"/>
      <c r="D47" s="31">
        <f>D43+D45</f>
        <v>0</v>
      </c>
    </row>
  </sheetData>
  <pageMargins left="0.70866141732283472" right="0.70866141732283472" top="0.74803149606299213" bottom="0.74803149606299213" header="0.31496062992125984" footer="0.31496062992125984"/>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83"/>
  <sheetViews>
    <sheetView workbookViewId="0">
      <selection activeCell="G77" sqref="G77"/>
    </sheetView>
  </sheetViews>
  <sheetFormatPr baseColWidth="10" defaultColWidth="9.109375" defaultRowHeight="10.199999999999999" x14ac:dyDescent="0.2"/>
  <cols>
    <col min="1" max="1" width="3.109375" style="9" customWidth="1"/>
    <col min="2" max="2" width="4.5546875" style="9" customWidth="1"/>
    <col min="3" max="3" width="5.6640625" style="9" customWidth="1"/>
    <col min="4" max="4" width="48.33203125" style="9" customWidth="1"/>
    <col min="5" max="5" width="9.109375" style="10"/>
    <col min="6" max="16384" width="9.109375" style="9"/>
  </cols>
  <sheetData>
    <row r="1" spans="1:5" ht="13.2" x14ac:dyDescent="0.25">
      <c r="A1" s="28" t="s">
        <v>127</v>
      </c>
      <c r="B1" s="4"/>
      <c r="C1" s="4"/>
      <c r="D1" s="4"/>
    </row>
    <row r="2" spans="1:5" x14ac:dyDescent="0.2">
      <c r="A2" s="8"/>
    </row>
    <row r="3" spans="1:5" x14ac:dyDescent="0.2">
      <c r="A3" s="8" t="s">
        <v>27</v>
      </c>
    </row>
    <row r="4" spans="1:5" x14ac:dyDescent="0.2">
      <c r="A4" s="11">
        <v>1</v>
      </c>
      <c r="B4" s="46" t="s">
        <v>129</v>
      </c>
      <c r="C4" s="24"/>
      <c r="D4" s="24"/>
      <c r="E4" s="16"/>
    </row>
    <row r="5" spans="1:5" x14ac:dyDescent="0.2">
      <c r="A5" s="21">
        <v>2</v>
      </c>
      <c r="B5" s="21" t="s">
        <v>128</v>
      </c>
      <c r="C5" s="22"/>
      <c r="D5" s="33"/>
      <c r="E5" s="32">
        <f>E6+E7+E8+E11+E17</f>
        <v>0</v>
      </c>
    </row>
    <row r="6" spans="1:5" x14ac:dyDescent="0.2">
      <c r="A6" s="11"/>
      <c r="B6" s="47" t="s">
        <v>64</v>
      </c>
      <c r="C6" s="26" t="s">
        <v>63</v>
      </c>
      <c r="D6" s="48"/>
      <c r="E6" s="16"/>
    </row>
    <row r="7" spans="1:5" x14ac:dyDescent="0.2">
      <c r="A7" s="12"/>
      <c r="B7" s="14" t="s">
        <v>65</v>
      </c>
      <c r="C7" s="15" t="s">
        <v>145</v>
      </c>
      <c r="D7" s="12"/>
      <c r="E7" s="16"/>
    </row>
    <row r="8" spans="1:5" x14ac:dyDescent="0.2">
      <c r="A8" s="12"/>
      <c r="B8" s="14" t="s">
        <v>130</v>
      </c>
      <c r="C8" s="17" t="s">
        <v>28</v>
      </c>
      <c r="D8" s="15"/>
      <c r="E8" s="13">
        <f>E9+E10</f>
        <v>0</v>
      </c>
    </row>
    <row r="9" spans="1:5" x14ac:dyDescent="0.2">
      <c r="A9" s="12"/>
      <c r="B9" s="14"/>
      <c r="C9" s="17" t="s">
        <v>131</v>
      </c>
      <c r="D9" s="67" t="s">
        <v>178</v>
      </c>
      <c r="E9" s="16"/>
    </row>
    <row r="10" spans="1:5" x14ac:dyDescent="0.2">
      <c r="A10" s="12"/>
      <c r="B10" s="14"/>
      <c r="C10" s="17" t="s">
        <v>132</v>
      </c>
      <c r="D10" s="15" t="s">
        <v>29</v>
      </c>
      <c r="E10" s="16"/>
    </row>
    <row r="11" spans="1:5" x14ac:dyDescent="0.2">
      <c r="A11" s="12"/>
      <c r="B11" s="14" t="s">
        <v>133</v>
      </c>
      <c r="C11" s="17" t="s">
        <v>30</v>
      </c>
      <c r="D11" s="15"/>
      <c r="E11" s="13">
        <f>E12+E13+E14+E15+E16</f>
        <v>0</v>
      </c>
    </row>
    <row r="12" spans="1:5" x14ac:dyDescent="0.2">
      <c r="A12" s="12"/>
      <c r="B12" s="14"/>
      <c r="C12" s="17" t="s">
        <v>134</v>
      </c>
      <c r="D12" s="15" t="s">
        <v>31</v>
      </c>
      <c r="E12" s="16"/>
    </row>
    <row r="13" spans="1:5" x14ac:dyDescent="0.2">
      <c r="A13" s="12"/>
      <c r="B13" s="14"/>
      <c r="C13" s="17" t="s">
        <v>135</v>
      </c>
      <c r="D13" s="67" t="s">
        <v>178</v>
      </c>
      <c r="E13" s="16"/>
    </row>
    <row r="14" spans="1:5" x14ac:dyDescent="0.2">
      <c r="A14" s="12"/>
      <c r="B14" s="14"/>
      <c r="C14" s="17" t="s">
        <v>136</v>
      </c>
      <c r="D14" s="15" t="s">
        <v>29</v>
      </c>
      <c r="E14" s="16"/>
    </row>
    <row r="15" spans="1:5" x14ac:dyDescent="0.2">
      <c r="A15" s="12"/>
      <c r="B15" s="14"/>
      <c r="C15" s="17" t="s">
        <v>137</v>
      </c>
      <c r="D15" s="15" t="s">
        <v>139</v>
      </c>
      <c r="E15" s="16"/>
    </row>
    <row r="16" spans="1:5" x14ac:dyDescent="0.2">
      <c r="A16" s="12"/>
      <c r="B16" s="14"/>
      <c r="C16" s="17" t="s">
        <v>138</v>
      </c>
      <c r="D16" s="15" t="s">
        <v>32</v>
      </c>
      <c r="E16" s="16"/>
    </row>
    <row r="17" spans="1:5" x14ac:dyDescent="0.2">
      <c r="A17" s="12"/>
      <c r="B17" s="14" t="s">
        <v>140</v>
      </c>
      <c r="C17" s="17" t="s">
        <v>33</v>
      </c>
      <c r="D17" s="15"/>
      <c r="E17" s="16"/>
    </row>
    <row r="18" spans="1:5" x14ac:dyDescent="0.2">
      <c r="A18" s="8"/>
    </row>
    <row r="19" spans="1:5" x14ac:dyDescent="0.2">
      <c r="A19" s="11">
        <v>3</v>
      </c>
      <c r="B19" s="11" t="s">
        <v>141</v>
      </c>
      <c r="C19" s="12"/>
      <c r="D19" s="12"/>
      <c r="E19" s="13">
        <f>E20+E21</f>
        <v>0</v>
      </c>
    </row>
    <row r="20" spans="1:5" x14ac:dyDescent="0.2">
      <c r="A20" s="11"/>
      <c r="B20" s="17" t="s">
        <v>16</v>
      </c>
      <c r="C20" s="15" t="s">
        <v>34</v>
      </c>
      <c r="D20" s="12"/>
      <c r="E20" s="16"/>
    </row>
    <row r="21" spans="1:5" x14ac:dyDescent="0.2">
      <c r="A21" s="11"/>
      <c r="B21" s="17" t="s">
        <v>17</v>
      </c>
      <c r="C21" s="15" t="s">
        <v>35</v>
      </c>
      <c r="D21" s="12"/>
      <c r="E21" s="16"/>
    </row>
    <row r="22" spans="1:5" x14ac:dyDescent="0.2">
      <c r="A22" s="23"/>
    </row>
    <row r="23" spans="1:5" x14ac:dyDescent="0.2">
      <c r="A23" s="11">
        <v>4</v>
      </c>
      <c r="B23" s="11" t="s">
        <v>36</v>
      </c>
      <c r="C23" s="12"/>
      <c r="D23" s="12"/>
      <c r="E23" s="13">
        <f>E24+E27+E28</f>
        <v>0</v>
      </c>
    </row>
    <row r="24" spans="1:5" x14ac:dyDescent="0.2">
      <c r="A24" s="12"/>
      <c r="B24" s="17" t="s">
        <v>66</v>
      </c>
      <c r="C24" s="15" t="s">
        <v>37</v>
      </c>
      <c r="D24" s="12"/>
      <c r="E24" s="13">
        <f>E25+E26</f>
        <v>0</v>
      </c>
    </row>
    <row r="25" spans="1:5" x14ac:dyDescent="0.2">
      <c r="A25" s="12"/>
      <c r="B25" s="42"/>
      <c r="C25" s="17" t="s">
        <v>142</v>
      </c>
      <c r="D25" s="15" t="s">
        <v>38</v>
      </c>
      <c r="E25" s="16"/>
    </row>
    <row r="26" spans="1:5" x14ac:dyDescent="0.2">
      <c r="A26" s="12"/>
      <c r="B26" s="42"/>
      <c r="C26" s="17" t="s">
        <v>143</v>
      </c>
      <c r="D26" s="15" t="s">
        <v>39</v>
      </c>
      <c r="E26" s="16"/>
    </row>
    <row r="27" spans="1:5" x14ac:dyDescent="0.2">
      <c r="A27" s="12"/>
      <c r="B27" s="17" t="s">
        <v>67</v>
      </c>
      <c r="C27" s="15" t="s">
        <v>40</v>
      </c>
      <c r="D27" s="12"/>
      <c r="E27" s="16"/>
    </row>
    <row r="28" spans="1:5" x14ac:dyDescent="0.2">
      <c r="A28" s="12"/>
      <c r="B28" s="17" t="s">
        <v>68</v>
      </c>
      <c r="C28" s="15" t="s">
        <v>41</v>
      </c>
      <c r="D28" s="12"/>
      <c r="E28" s="16"/>
    </row>
    <row r="29" spans="1:5" x14ac:dyDescent="0.2">
      <c r="A29" s="8"/>
    </row>
    <row r="30" spans="1:5" x14ac:dyDescent="0.2">
      <c r="A30" s="11">
        <v>5</v>
      </c>
      <c r="B30" s="11" t="s">
        <v>42</v>
      </c>
      <c r="C30" s="12"/>
      <c r="D30" s="12"/>
      <c r="E30" s="13">
        <f>E31+E32+E33+E34</f>
        <v>0</v>
      </c>
    </row>
    <row r="31" spans="1:5" x14ac:dyDescent="0.2">
      <c r="A31" s="12"/>
      <c r="B31" s="17" t="s">
        <v>18</v>
      </c>
      <c r="C31" s="15" t="s">
        <v>43</v>
      </c>
      <c r="D31" s="12"/>
      <c r="E31" s="16"/>
    </row>
    <row r="32" spans="1:5" x14ac:dyDescent="0.2">
      <c r="A32" s="12"/>
      <c r="B32" s="17" t="s">
        <v>19</v>
      </c>
      <c r="C32" s="50" t="s">
        <v>44</v>
      </c>
      <c r="D32" s="24"/>
      <c r="E32" s="16"/>
    </row>
    <row r="33" spans="1:5" x14ac:dyDescent="0.2">
      <c r="A33" s="12"/>
      <c r="B33" s="49" t="s">
        <v>20</v>
      </c>
      <c r="C33" s="51" t="s">
        <v>144</v>
      </c>
      <c r="D33" s="33"/>
      <c r="E33" s="34"/>
    </row>
    <row r="34" spans="1:5" x14ac:dyDescent="0.2">
      <c r="A34" s="12"/>
      <c r="B34" s="17" t="s">
        <v>21</v>
      </c>
      <c r="C34" s="26" t="s">
        <v>45</v>
      </c>
      <c r="D34" s="48"/>
      <c r="E34" s="16"/>
    </row>
    <row r="35" spans="1:5" x14ac:dyDescent="0.2">
      <c r="A35" s="8"/>
    </row>
    <row r="36" spans="1:5" x14ac:dyDescent="0.2">
      <c r="A36" s="11">
        <v>6</v>
      </c>
      <c r="B36" s="11" t="s">
        <v>46</v>
      </c>
      <c r="C36" s="12"/>
      <c r="D36" s="12"/>
      <c r="E36" s="13">
        <f>E37+E38+E39</f>
        <v>0</v>
      </c>
    </row>
    <row r="37" spans="1:5" x14ac:dyDescent="0.2">
      <c r="A37" s="12"/>
      <c r="B37" s="17" t="s">
        <v>146</v>
      </c>
      <c r="C37" s="15" t="s">
        <v>47</v>
      </c>
      <c r="D37" s="12"/>
      <c r="E37" s="16"/>
    </row>
    <row r="38" spans="1:5" x14ac:dyDescent="0.2">
      <c r="A38" s="12"/>
      <c r="B38" s="17" t="s">
        <v>147</v>
      </c>
      <c r="C38" s="15" t="s">
        <v>48</v>
      </c>
      <c r="D38" s="12"/>
      <c r="E38" s="16"/>
    </row>
    <row r="39" spans="1:5" x14ac:dyDescent="0.2">
      <c r="A39" s="12"/>
      <c r="B39" s="17" t="s">
        <v>148</v>
      </c>
      <c r="C39" s="15" t="s">
        <v>176</v>
      </c>
      <c r="D39" s="12"/>
      <c r="E39" s="16"/>
    </row>
    <row r="40" spans="1:5" x14ac:dyDescent="0.2">
      <c r="A40" s="8"/>
    </row>
    <row r="41" spans="1:5" x14ac:dyDescent="0.2">
      <c r="A41" s="15" t="s">
        <v>49</v>
      </c>
      <c r="B41" s="12"/>
      <c r="C41" s="12"/>
      <c r="D41" s="12"/>
      <c r="E41" s="13">
        <f>E4+E5+E19+E23+E30+E36</f>
        <v>0</v>
      </c>
    </row>
    <row r="42" spans="1:5" x14ac:dyDescent="0.2">
      <c r="A42" s="8"/>
      <c r="E42" s="20"/>
    </row>
    <row r="43" spans="1:5" x14ac:dyDescent="0.2">
      <c r="A43" s="8" t="s">
        <v>104</v>
      </c>
    </row>
    <row r="44" spans="1:5" x14ac:dyDescent="0.2">
      <c r="A44" s="8"/>
    </row>
    <row r="45" spans="1:5" x14ac:dyDescent="0.2">
      <c r="A45" s="21">
        <v>7</v>
      </c>
      <c r="B45" s="21" t="s">
        <v>149</v>
      </c>
      <c r="C45" s="22"/>
      <c r="D45" s="33"/>
      <c r="E45" s="34"/>
    </row>
    <row r="46" spans="1:5" x14ac:dyDescent="0.2">
      <c r="A46" s="8"/>
    </row>
    <row r="47" spans="1:5" x14ac:dyDescent="0.2">
      <c r="A47" s="21">
        <v>8</v>
      </c>
      <c r="B47" s="29" t="s">
        <v>150</v>
      </c>
      <c r="C47" s="52"/>
      <c r="D47" s="30"/>
      <c r="E47" s="34"/>
    </row>
    <row r="48" spans="1:5" x14ac:dyDescent="0.2">
      <c r="A48" s="8"/>
    </row>
    <row r="49" spans="1:5" x14ac:dyDescent="0.2">
      <c r="A49" s="11">
        <v>9</v>
      </c>
      <c r="B49" s="11" t="s">
        <v>50</v>
      </c>
      <c r="C49" s="12"/>
      <c r="D49" s="12"/>
      <c r="E49" s="16"/>
    </row>
    <row r="50" spans="1:5" x14ac:dyDescent="0.2">
      <c r="A50" s="8"/>
    </row>
    <row r="51" spans="1:5" x14ac:dyDescent="0.2">
      <c r="A51" s="11">
        <v>10</v>
      </c>
      <c r="B51" s="11" t="s">
        <v>151</v>
      </c>
      <c r="C51" s="12"/>
      <c r="D51" s="12"/>
      <c r="E51" s="13">
        <f>E52+E53+E54</f>
        <v>0</v>
      </c>
    </row>
    <row r="52" spans="1:5" x14ac:dyDescent="0.2">
      <c r="A52" s="12"/>
      <c r="B52" s="17" t="s">
        <v>152</v>
      </c>
      <c r="C52" s="15" t="s">
        <v>51</v>
      </c>
      <c r="D52" s="12"/>
      <c r="E52" s="16"/>
    </row>
    <row r="53" spans="1:5" x14ac:dyDescent="0.2">
      <c r="A53" s="12"/>
      <c r="B53" s="17" t="s">
        <v>153</v>
      </c>
      <c r="C53" s="15" t="s">
        <v>155</v>
      </c>
      <c r="D53" s="12"/>
      <c r="E53" s="16"/>
    </row>
    <row r="54" spans="1:5" x14ac:dyDescent="0.2">
      <c r="A54" s="12"/>
      <c r="B54" s="17" t="s">
        <v>154</v>
      </c>
      <c r="C54" s="15" t="s">
        <v>52</v>
      </c>
      <c r="D54" s="12"/>
      <c r="E54" s="16"/>
    </row>
    <row r="55" spans="1:5" x14ac:dyDescent="0.2">
      <c r="A55" s="8"/>
    </row>
    <row r="56" spans="1:5" x14ac:dyDescent="0.2">
      <c r="A56" s="11">
        <v>11</v>
      </c>
      <c r="B56" s="11" t="s">
        <v>53</v>
      </c>
      <c r="C56" s="12"/>
      <c r="D56" s="12"/>
      <c r="E56" s="13">
        <f>E57+E58+E59</f>
        <v>0</v>
      </c>
    </row>
    <row r="57" spans="1:5" x14ac:dyDescent="0.2">
      <c r="A57" s="12"/>
      <c r="B57" s="17" t="s">
        <v>69</v>
      </c>
      <c r="C57" s="50" t="s">
        <v>54</v>
      </c>
      <c r="D57" s="24"/>
      <c r="E57" s="16"/>
    </row>
    <row r="58" spans="1:5" x14ac:dyDescent="0.2">
      <c r="A58" s="12"/>
      <c r="B58" s="49" t="s">
        <v>70</v>
      </c>
      <c r="C58" s="51" t="s">
        <v>156</v>
      </c>
      <c r="D58" s="33"/>
      <c r="E58" s="34"/>
    </row>
    <row r="59" spans="1:5" x14ac:dyDescent="0.2">
      <c r="A59" s="12"/>
      <c r="B59" s="17" t="s">
        <v>71</v>
      </c>
      <c r="C59" s="26" t="s">
        <v>55</v>
      </c>
      <c r="D59" s="48"/>
      <c r="E59" s="16"/>
    </row>
    <row r="60" spans="1:5" x14ac:dyDescent="0.2">
      <c r="A60" s="8"/>
    </row>
    <row r="61" spans="1:5" x14ac:dyDescent="0.2">
      <c r="A61" s="11">
        <v>12</v>
      </c>
      <c r="B61" s="11" t="s">
        <v>157</v>
      </c>
      <c r="C61" s="12"/>
      <c r="D61" s="12"/>
      <c r="E61" s="16"/>
    </row>
    <row r="62" spans="1:5" x14ac:dyDescent="0.2">
      <c r="A62" s="27"/>
    </row>
    <row r="63" spans="1:5" x14ac:dyDescent="0.2">
      <c r="A63" s="11">
        <v>13</v>
      </c>
      <c r="B63" s="11" t="s">
        <v>56</v>
      </c>
      <c r="C63" s="12"/>
      <c r="D63" s="12"/>
      <c r="E63" s="13">
        <f>E64+E65+E66+E67+E68</f>
        <v>0</v>
      </c>
    </row>
    <row r="64" spans="1:5" x14ac:dyDescent="0.2">
      <c r="A64" s="12"/>
      <c r="B64" s="17" t="s">
        <v>158</v>
      </c>
      <c r="C64" s="15" t="s">
        <v>162</v>
      </c>
      <c r="D64" s="12"/>
      <c r="E64" s="16"/>
    </row>
    <row r="65" spans="1:5" x14ac:dyDescent="0.2">
      <c r="A65" s="12"/>
      <c r="B65" s="17" t="s">
        <v>159</v>
      </c>
      <c r="C65" s="15" t="s">
        <v>163</v>
      </c>
      <c r="D65" s="12"/>
      <c r="E65" s="16"/>
    </row>
    <row r="66" spans="1:5" x14ac:dyDescent="0.2">
      <c r="A66" s="12"/>
      <c r="B66" s="17" t="s">
        <v>160</v>
      </c>
      <c r="C66" s="50" t="s">
        <v>164</v>
      </c>
      <c r="D66" s="24"/>
      <c r="E66" s="16"/>
    </row>
    <row r="67" spans="1:5" x14ac:dyDescent="0.2">
      <c r="A67" s="12"/>
      <c r="B67" s="49" t="s">
        <v>161</v>
      </c>
      <c r="C67" s="51" t="s">
        <v>139</v>
      </c>
      <c r="D67" s="33"/>
      <c r="E67" s="34"/>
    </row>
    <row r="68" spans="1:5" x14ac:dyDescent="0.2">
      <c r="A68" s="12"/>
      <c r="B68" s="17" t="s">
        <v>165</v>
      </c>
      <c r="C68" s="26" t="s">
        <v>57</v>
      </c>
      <c r="D68" s="48"/>
      <c r="E68" s="16"/>
    </row>
    <row r="69" spans="1:5" x14ac:dyDescent="0.2">
      <c r="A69" s="27"/>
    </row>
    <row r="70" spans="1:5" x14ac:dyDescent="0.2">
      <c r="A70" s="11">
        <v>14</v>
      </c>
      <c r="B70" s="11" t="s">
        <v>58</v>
      </c>
      <c r="C70" s="12"/>
      <c r="D70" s="12"/>
      <c r="E70" s="13">
        <f>E71+E72</f>
        <v>0</v>
      </c>
    </row>
    <row r="71" spans="1:5" x14ac:dyDescent="0.2">
      <c r="A71" s="12"/>
      <c r="B71" s="17" t="s">
        <v>166</v>
      </c>
      <c r="C71" s="15" t="s">
        <v>59</v>
      </c>
      <c r="D71" s="12"/>
      <c r="E71" s="16"/>
    </row>
    <row r="72" spans="1:5" x14ac:dyDescent="0.2">
      <c r="A72" s="12"/>
      <c r="B72" s="17" t="s">
        <v>167</v>
      </c>
      <c r="C72" s="15" t="s">
        <v>60</v>
      </c>
      <c r="D72" s="12"/>
      <c r="E72" s="16"/>
    </row>
    <row r="73" spans="1:5" x14ac:dyDescent="0.2">
      <c r="A73" s="8"/>
    </row>
    <row r="74" spans="1:5" x14ac:dyDescent="0.2">
      <c r="A74" s="15" t="s">
        <v>61</v>
      </c>
      <c r="B74" s="12"/>
      <c r="C74" s="12"/>
      <c r="D74" s="12"/>
      <c r="E74" s="13">
        <f>E45+E47+E49+E51+E56+E61+E63+E70</f>
        <v>0</v>
      </c>
    </row>
    <row r="75" spans="1:5" x14ac:dyDescent="0.2">
      <c r="A75" s="8"/>
    </row>
    <row r="76" spans="1:5" x14ac:dyDescent="0.2">
      <c r="A76" s="27" t="s">
        <v>177</v>
      </c>
      <c r="B76" s="43"/>
      <c r="C76" s="43"/>
      <c r="D76" s="43"/>
      <c r="E76" s="44">
        <f>E41-E74</f>
        <v>0</v>
      </c>
    </row>
    <row r="77" spans="1:5" x14ac:dyDescent="0.2">
      <c r="A77" s="8"/>
      <c r="E77" s="45"/>
    </row>
    <row r="78" spans="1:5" x14ac:dyDescent="0.2">
      <c r="A78" s="8"/>
    </row>
    <row r="79" spans="1:5" x14ac:dyDescent="0.2">
      <c r="A79" s="8" t="s">
        <v>62</v>
      </c>
    </row>
    <row r="80" spans="1:5" x14ac:dyDescent="0.2">
      <c r="A80" s="8"/>
    </row>
    <row r="81" spans="1:5" x14ac:dyDescent="0.2">
      <c r="A81" s="11">
        <v>15</v>
      </c>
      <c r="B81" s="11" t="s">
        <v>168</v>
      </c>
      <c r="C81" s="11"/>
      <c r="D81" s="12"/>
      <c r="E81" s="16"/>
    </row>
    <row r="83" spans="1:5" x14ac:dyDescent="0.2">
      <c r="A83" s="53">
        <v>16</v>
      </c>
      <c r="B83" s="29" t="s">
        <v>56</v>
      </c>
      <c r="C83" s="22"/>
      <c r="D83" s="22"/>
      <c r="E83" s="16"/>
    </row>
  </sheetData>
  <pageMargins left="0.70866141732283472" right="0.70866141732283472" top="0.74803149606299213" bottom="0.74803149606299213" header="0.31496062992125984" footer="0.31496062992125984"/>
  <pageSetup paperSize="9" orientation="portrait" r:id="rId1"/>
  <ignoredErrors>
    <ignoredError sqref="C9:C10 C12:C16 C25:C26" twoDigitTextYea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13"/>
  <sheetViews>
    <sheetView workbookViewId="0">
      <selection activeCell="A86" sqref="A86"/>
    </sheetView>
  </sheetViews>
  <sheetFormatPr baseColWidth="10" defaultColWidth="9.109375" defaultRowHeight="10.199999999999999" x14ac:dyDescent="0.2"/>
  <cols>
    <col min="1" max="1" width="70.33203125" style="9" bestFit="1" customWidth="1"/>
    <col min="2" max="16384" width="9.109375" style="9"/>
  </cols>
  <sheetData>
    <row r="1" spans="1:2" ht="13.2" x14ac:dyDescent="0.2">
      <c r="A1" s="28" t="s">
        <v>72</v>
      </c>
    </row>
    <row r="2" spans="1:2" ht="13.2" x14ac:dyDescent="0.2">
      <c r="A2" s="7"/>
    </row>
    <row r="3" spans="1:2" ht="20.399999999999999" x14ac:dyDescent="0.2">
      <c r="A3" s="54" t="s">
        <v>103</v>
      </c>
      <c r="B3" s="35"/>
    </row>
    <row r="4" spans="1:2" x14ac:dyDescent="0.2">
      <c r="A4" s="15" t="s">
        <v>107</v>
      </c>
      <c r="B4" s="35"/>
    </row>
    <row r="5" spans="1:2" x14ac:dyDescent="0.2">
      <c r="A5" s="55" t="s">
        <v>106</v>
      </c>
      <c r="B5" s="35"/>
    </row>
    <row r="6" spans="1:2" x14ac:dyDescent="0.2">
      <c r="A6" s="15" t="s">
        <v>73</v>
      </c>
      <c r="B6" s="35"/>
    </row>
    <row r="7" spans="1:2" x14ac:dyDescent="0.2">
      <c r="A7" s="26" t="s">
        <v>181</v>
      </c>
      <c r="B7" s="62"/>
    </row>
    <row r="8" spans="1:2" x14ac:dyDescent="0.2">
      <c r="A8" s="8"/>
    </row>
    <row r="9" spans="1:2" ht="13.2" x14ac:dyDescent="0.25">
      <c r="A9" s="63"/>
      <c r="B9" s="64"/>
    </row>
    <row r="10" spans="1:2" x14ac:dyDescent="0.2">
      <c r="A10" s="60"/>
      <c r="B10" s="19"/>
    </row>
    <row r="11" spans="1:2" x14ac:dyDescent="0.2">
      <c r="A11" s="60"/>
      <c r="B11" s="19"/>
    </row>
    <row r="12" spans="1:2" x14ac:dyDescent="0.2">
      <c r="A12" s="60"/>
      <c r="B12" s="19"/>
    </row>
    <row r="13" spans="1:2" x14ac:dyDescent="0.2">
      <c r="A13" s="60"/>
      <c r="B13" s="19"/>
    </row>
  </sheetData>
  <pageMargins left="0.70866141732283472" right="0.70866141732283472" top="0.74803149606299213" bottom="0.74803149606299213" header="0.31496062992125984" footer="0.31496062992125984"/>
  <pageSetup paperSize="9"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V26"/>
  <sheetViews>
    <sheetView workbookViewId="0">
      <selection activeCell="C26" sqref="C26"/>
    </sheetView>
  </sheetViews>
  <sheetFormatPr baseColWidth="10" defaultColWidth="11.44140625" defaultRowHeight="10.199999999999999" x14ac:dyDescent="0.2"/>
  <cols>
    <col min="1" max="1" width="3.5546875" style="9" customWidth="1"/>
    <col min="2" max="2" width="62.88671875" style="9" customWidth="1"/>
    <col min="3" max="3" width="61.44140625" style="9" customWidth="1"/>
    <col min="4" max="16384" width="11.44140625" style="9"/>
  </cols>
  <sheetData>
    <row r="1" spans="1:256" ht="13.2" x14ac:dyDescent="0.2">
      <c r="A1" s="28" t="s">
        <v>74</v>
      </c>
      <c r="B1" s="28"/>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c r="CJ1" s="27"/>
      <c r="CK1" s="27"/>
      <c r="CL1" s="27"/>
      <c r="CM1" s="27"/>
      <c r="CN1" s="27"/>
      <c r="CO1" s="27"/>
      <c r="CP1" s="27"/>
      <c r="CQ1" s="27"/>
      <c r="CR1" s="27"/>
      <c r="CS1" s="27"/>
      <c r="CT1" s="27"/>
      <c r="CU1" s="27"/>
      <c r="CV1" s="27"/>
      <c r="CW1" s="27"/>
      <c r="CX1" s="27"/>
      <c r="CY1" s="27"/>
      <c r="CZ1" s="27"/>
      <c r="DA1" s="27"/>
      <c r="DB1" s="27"/>
      <c r="DC1" s="27"/>
      <c r="DD1" s="27"/>
      <c r="DE1" s="27"/>
      <c r="DF1" s="27"/>
      <c r="DG1" s="27"/>
      <c r="DH1" s="27"/>
      <c r="DI1" s="27"/>
      <c r="DJ1" s="27"/>
      <c r="DK1" s="27"/>
      <c r="DL1" s="27"/>
      <c r="DM1" s="27"/>
      <c r="DN1" s="27"/>
      <c r="DO1" s="27"/>
      <c r="DP1" s="27"/>
      <c r="DQ1" s="27"/>
      <c r="DR1" s="27"/>
      <c r="DS1" s="27"/>
      <c r="DT1" s="27"/>
      <c r="DU1" s="27"/>
      <c r="DV1" s="27"/>
      <c r="DW1" s="27"/>
      <c r="DX1" s="27"/>
      <c r="DY1" s="27"/>
      <c r="DZ1" s="27"/>
      <c r="EA1" s="27"/>
      <c r="EB1" s="27"/>
      <c r="EC1" s="27"/>
      <c r="ED1" s="27"/>
      <c r="EE1" s="27"/>
      <c r="EF1" s="27"/>
      <c r="EG1" s="27"/>
      <c r="EH1" s="27"/>
      <c r="EI1" s="27"/>
      <c r="EJ1" s="27"/>
      <c r="EK1" s="27"/>
      <c r="EL1" s="27"/>
      <c r="EM1" s="27"/>
      <c r="EN1" s="27"/>
      <c r="EO1" s="27"/>
      <c r="EP1" s="27"/>
      <c r="EQ1" s="27"/>
      <c r="ER1" s="27"/>
      <c r="ES1" s="27"/>
      <c r="ET1" s="27"/>
      <c r="EU1" s="27"/>
      <c r="EV1" s="27"/>
      <c r="EW1" s="27"/>
      <c r="EX1" s="27"/>
      <c r="EY1" s="27"/>
      <c r="EZ1" s="27"/>
      <c r="FA1" s="27"/>
      <c r="FB1" s="27"/>
      <c r="FC1" s="27"/>
      <c r="FD1" s="27"/>
      <c r="FE1" s="27"/>
      <c r="FF1" s="27"/>
      <c r="FG1" s="27"/>
      <c r="FH1" s="27"/>
      <c r="FI1" s="27"/>
      <c r="FJ1" s="27"/>
      <c r="FK1" s="27"/>
      <c r="FL1" s="27"/>
      <c r="FM1" s="27"/>
      <c r="FN1" s="27"/>
      <c r="FO1" s="27"/>
      <c r="FP1" s="27"/>
      <c r="FQ1" s="27"/>
      <c r="FR1" s="27"/>
      <c r="FS1" s="27"/>
      <c r="FT1" s="27"/>
      <c r="FU1" s="27"/>
      <c r="FV1" s="27"/>
      <c r="FW1" s="27"/>
      <c r="FX1" s="27"/>
      <c r="FY1" s="27"/>
      <c r="FZ1" s="27"/>
      <c r="GA1" s="27"/>
      <c r="GB1" s="27"/>
      <c r="GC1" s="27"/>
      <c r="GD1" s="27"/>
      <c r="GE1" s="27"/>
      <c r="GF1" s="27"/>
      <c r="GG1" s="27"/>
      <c r="GH1" s="27"/>
      <c r="GI1" s="27"/>
      <c r="GJ1" s="27"/>
      <c r="GK1" s="27"/>
      <c r="GL1" s="27"/>
      <c r="GM1" s="27"/>
      <c r="GN1" s="27"/>
      <c r="GO1" s="27"/>
      <c r="GP1" s="27"/>
      <c r="GQ1" s="27"/>
      <c r="GR1" s="27"/>
      <c r="GS1" s="27"/>
      <c r="GT1" s="27"/>
      <c r="GU1" s="27"/>
      <c r="GV1" s="27"/>
      <c r="GW1" s="27"/>
      <c r="GX1" s="27"/>
      <c r="GY1" s="27"/>
      <c r="GZ1" s="27"/>
      <c r="HA1" s="27"/>
      <c r="HB1" s="27"/>
      <c r="HC1" s="27"/>
      <c r="HD1" s="27"/>
      <c r="HE1" s="27"/>
      <c r="HF1" s="27"/>
      <c r="HG1" s="27"/>
      <c r="HH1" s="27"/>
      <c r="HI1" s="27"/>
      <c r="HJ1" s="27"/>
      <c r="HK1" s="27"/>
      <c r="HL1" s="27"/>
      <c r="HM1" s="27"/>
      <c r="HN1" s="27"/>
      <c r="HO1" s="27"/>
      <c r="HP1" s="27"/>
      <c r="HQ1" s="27"/>
      <c r="HR1" s="27"/>
      <c r="HS1" s="27"/>
      <c r="HT1" s="27"/>
      <c r="HU1" s="27"/>
      <c r="HV1" s="27"/>
      <c r="HW1" s="27"/>
      <c r="HX1" s="27"/>
      <c r="HY1" s="27"/>
      <c r="HZ1" s="27"/>
      <c r="IA1" s="27"/>
      <c r="IB1" s="27"/>
      <c r="IC1" s="27"/>
      <c r="ID1" s="27"/>
      <c r="IE1" s="27"/>
      <c r="IF1" s="27"/>
      <c r="IG1" s="27"/>
      <c r="IH1" s="27"/>
      <c r="II1" s="27"/>
      <c r="IJ1" s="27"/>
      <c r="IK1" s="27"/>
      <c r="IL1" s="27"/>
      <c r="IM1" s="27"/>
      <c r="IN1" s="27"/>
      <c r="IO1" s="27"/>
      <c r="IP1" s="27"/>
      <c r="IQ1" s="27"/>
      <c r="IR1" s="27"/>
      <c r="IS1" s="27"/>
      <c r="IT1" s="27"/>
      <c r="IU1" s="27"/>
      <c r="IV1" s="27"/>
    </row>
    <row r="4" spans="1:256" x14ac:dyDescent="0.2">
      <c r="A4" s="12"/>
      <c r="B4" s="56" t="s">
        <v>75</v>
      </c>
      <c r="C4" s="12" t="s">
        <v>76</v>
      </c>
    </row>
    <row r="5" spans="1:256" ht="20.399999999999999" x14ac:dyDescent="0.2">
      <c r="A5" s="12" t="s">
        <v>83</v>
      </c>
      <c r="B5" s="54" t="s">
        <v>169</v>
      </c>
      <c r="C5" s="35"/>
    </row>
    <row r="6" spans="1:256" ht="20.399999999999999" x14ac:dyDescent="0.2">
      <c r="A6" s="12" t="s">
        <v>84</v>
      </c>
      <c r="B6" s="54" t="s">
        <v>170</v>
      </c>
      <c r="C6" s="35"/>
    </row>
    <row r="7" spans="1:256" ht="20.399999999999999" x14ac:dyDescent="0.2">
      <c r="A7" s="12" t="s">
        <v>85</v>
      </c>
      <c r="B7" s="54" t="s">
        <v>171</v>
      </c>
      <c r="C7" s="35"/>
    </row>
    <row r="8" spans="1:256" ht="40.799999999999997" x14ac:dyDescent="0.2">
      <c r="A8" s="12" t="s">
        <v>86</v>
      </c>
      <c r="B8" s="54" t="s">
        <v>172</v>
      </c>
      <c r="C8" s="35"/>
    </row>
    <row r="9" spans="1:256" ht="30.6" x14ac:dyDescent="0.2">
      <c r="A9" s="12" t="s">
        <v>87</v>
      </c>
      <c r="B9" s="54" t="s">
        <v>173</v>
      </c>
      <c r="C9" s="35"/>
    </row>
    <row r="10" spans="1:256" ht="20.399999999999999" x14ac:dyDescent="0.2">
      <c r="A10" s="12" t="s">
        <v>88</v>
      </c>
      <c r="B10" s="54" t="s">
        <v>77</v>
      </c>
      <c r="C10" s="35"/>
    </row>
    <row r="11" spans="1:256" ht="20.399999999999999" x14ac:dyDescent="0.2">
      <c r="A11" s="12" t="s">
        <v>89</v>
      </c>
      <c r="B11" s="54" t="s">
        <v>174</v>
      </c>
      <c r="C11" s="35"/>
    </row>
    <row r="12" spans="1:256" ht="20.399999999999999" x14ac:dyDescent="0.2">
      <c r="A12" s="12" t="s">
        <v>90</v>
      </c>
      <c r="B12" s="54" t="s">
        <v>78</v>
      </c>
      <c r="C12" s="35"/>
    </row>
    <row r="13" spans="1:256" ht="20.399999999999999" x14ac:dyDescent="0.2">
      <c r="A13" s="12" t="s">
        <v>91</v>
      </c>
      <c r="B13" s="54" t="s">
        <v>79</v>
      </c>
      <c r="C13" s="35"/>
    </row>
    <row r="14" spans="1:256" x14ac:dyDescent="0.2">
      <c r="A14" s="12" t="s">
        <v>92</v>
      </c>
      <c r="B14" s="54" t="s">
        <v>80</v>
      </c>
      <c r="C14" s="35"/>
    </row>
    <row r="15" spans="1:256" ht="20.399999999999999" x14ac:dyDescent="0.2">
      <c r="A15" s="12" t="s">
        <v>93</v>
      </c>
      <c r="B15" s="54" t="s">
        <v>81</v>
      </c>
      <c r="C15" s="35"/>
    </row>
    <row r="16" spans="1:256" x14ac:dyDescent="0.2">
      <c r="A16" s="12" t="s">
        <v>94</v>
      </c>
      <c r="B16" s="54" t="s">
        <v>82</v>
      </c>
      <c r="C16" s="35"/>
    </row>
    <row r="17" spans="2:3" x14ac:dyDescent="0.2">
      <c r="B17" s="57"/>
    </row>
    <row r="18" spans="2:3" x14ac:dyDescent="0.2">
      <c r="B18" s="57"/>
    </row>
    <row r="19" spans="2:3" x14ac:dyDescent="0.2">
      <c r="B19" s="56" t="s">
        <v>105</v>
      </c>
      <c r="C19" s="59"/>
    </row>
    <row r="20" spans="2:3" ht="15.75" customHeight="1" x14ac:dyDescent="0.2"/>
    <row r="21" spans="2:3" ht="11.4" x14ac:dyDescent="0.2">
      <c r="C21" s="58"/>
    </row>
    <row r="22" spans="2:3" x14ac:dyDescent="0.2">
      <c r="B22" s="57"/>
    </row>
    <row r="23" spans="2:3" x14ac:dyDescent="0.2">
      <c r="B23" s="57"/>
    </row>
    <row r="24" spans="2:3" x14ac:dyDescent="0.2">
      <c r="B24" s="57"/>
    </row>
    <row r="25" spans="2:3" x14ac:dyDescent="0.2">
      <c r="B25" s="57"/>
    </row>
    <row r="26" spans="2:3" x14ac:dyDescent="0.2">
      <c r="B26" s="57"/>
    </row>
  </sheetData>
  <pageMargins left="0.70866141732283472" right="0.70866141732283472" top="0.78740157480314965" bottom="0.78740157480314965" header="0.31496062992125984" footer="0.31496062992125984"/>
  <pageSetup scale="8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Forside</vt:lpstr>
      <vt:lpstr>Resultat</vt:lpstr>
      <vt:lpstr>Balanse</vt:lpstr>
      <vt:lpstr>Spesifikasjoner</vt:lpstr>
      <vt:lpstr>Revisjonens uttalelser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2020-04-27T23:46:34Z</dcterms:modified>
</cp:coreProperties>
</file>