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22" documentId="8_{F590B219-B700-453F-981F-246818170EE7}" xr6:coauthVersionLast="47" xr6:coauthVersionMax="47" xr10:uidLastSave="{1B9DE186-17ED-4C45-A0B0-04BD6E93DE0E}"/>
  <bookViews>
    <workbookView xWindow="-120" yWindow="-120" windowWidth="29040" windowHeight="15720" tabRatio="763" activeTab="3" xr2:uid="{00000000-000D-0000-FFFF-FFFF00000000}"/>
  </bookViews>
  <sheets>
    <sheet name="Table 2" sheetId="98" r:id="rId1"/>
    <sheet name="48" sheetId="97" r:id="rId2"/>
    <sheet name="49" sheetId="96" r:id="rId3"/>
    <sheet name="50" sheetId="103" r:id="rId4"/>
    <sheet name="51" sheetId="102" r:id="rId5"/>
    <sheet name="52" sheetId="101" r:id="rId6"/>
    <sheet name="53" sheetId="94" r:id="rId7"/>
    <sheet name="54" sheetId="100" r:id="rId8"/>
    <sheet name="55" sheetId="93" r:id="rId9"/>
    <sheet name="56" sheetId="92" r:id="rId10"/>
    <sheet name="57" sheetId="99" r:id="rId11"/>
    <sheet name="58" sheetId="89" r:id="rId12"/>
    <sheet name="59" sheetId="90" r:id="rId13"/>
    <sheet name="60" sheetId="91" r:id="rId14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xlnm._FilterDatabase" localSheetId="13" hidden="1">'60'!$G$26:$I$44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<sst xmlns="http://schemas.openxmlformats.org/spreadsheetml/2006/main" count="140" uniqueCount="57">
  <si>
    <t>Title:</t>
  </si>
  <si>
    <t>Sources:</t>
  </si>
  <si>
    <t>Note:</t>
  </si>
  <si>
    <t>Developments in key international variables. Percentage growth in annual averages, unless otherwise stated</t>
  </si>
  <si>
    <t>Statistics Norway and Finanstilsynet</t>
  </si>
  <si>
    <t>Foreign consumer prices (trade weighted)</t>
  </si>
  <si>
    <t>European 3-month money market rate</t>
  </si>
  <si>
    <t>(Euribor, level)</t>
  </si>
  <si>
    <t>Oil price in USD (level)</t>
  </si>
  <si>
    <t>Export market indicator (trade weighted)</t>
  </si>
  <si>
    <t>Baseline</t>
  </si>
  <si>
    <t>Stress</t>
  </si>
  <si>
    <t>GDP for mainland Norway, year-over-year growth</t>
  </si>
  <si>
    <t>Historical</t>
  </si>
  <si>
    <t>Unemployment (LFS)</t>
  </si>
  <si>
    <t>House prices</t>
  </si>
  <si>
    <t>Commercial property prices</t>
  </si>
  <si>
    <t>Dagens Næringsliv, OPAK, Entra and Finanstilsynet</t>
  </si>
  <si>
    <t>Banks' average lending rate</t>
  </si>
  <si>
    <t>Households’ interest burden</t>
  </si>
  <si>
    <t>*Interest burden is interest expenses as a percentage of the sum of interest expenses and disposable income adjusted for dividends received.</t>
  </si>
  <si>
    <t>Consumer price index in Norway, year-over-year growth</t>
  </si>
  <si>
    <t>Households' real disposable income, year-over-year growth</t>
  </si>
  <si>
    <t>Source:</t>
  </si>
  <si>
    <t>Banks’ losses on loans to personal customers</t>
  </si>
  <si>
    <t>Finanstilsynet</t>
  </si>
  <si>
    <t>Banks’ losses on corporate loans</t>
  </si>
  <si>
    <t>Net interest income</t>
  </si>
  <si>
    <t>Profit after tax</t>
  </si>
  <si>
    <t>Loan losses</t>
  </si>
  <si>
    <t xml:space="preserve">Title: </t>
  </si>
  <si>
    <t>CET1 capital ratio</t>
  </si>
  <si>
    <t>Leverage ratio</t>
  </si>
  <si>
    <t>Volume-weighted CET1 capital requirement incl. buffer requirement</t>
  </si>
  <si>
    <t>Developments in capital adequacy ratios. Norwegian banking groups. Stress scenario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</si>
  <si>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</si>
  <si>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</si>
  <si>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</si>
  <si>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</si>
  <si>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</si>
  <si>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</si>
  <si>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</si>
  <si>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</si>
  <si>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</si>
  <si>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</si>
  <si>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</si>
  <si>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</si>
  <si>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</si>
  <si>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</si>
  <si>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</si>
  <si>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</si>
  <si>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</si>
  <si>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</si>
  <si>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Change in capital adequacy from 2022 to the minimum level. Norwegian banking groups. Stress scenario</t>
  </si>
  <si>
    <t>Risk-weighted</t>
  </si>
  <si>
    <t>Unweighted</t>
  </si>
  <si>
    <t>Profits and main profit components. Norwegian banking groups. Stress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</si>
</sst>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_-;\-* #,##0.0_-;_-* &quot;-&quot;??_-;_-@_-"/>
    <numFmt numFmtId="167" formatCode="0.0"/>
    <numFmt numFmtId="168" formatCode="0.0\ %"/>
    <numFmt numFmtId="169" formatCode="#,##0.0_ ;\-#,##0.0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7"/>
      <color rgb="FF000000"/>
      <name val="Open Sans"/>
      <family val="2"/>
    </font>
    <font>
      <sz val="9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8" fillId="0" borderId="1" applyNumberFormat="0" applyFill="0" applyAlignment="0" applyProtection="0"/>
    <xf numFmtId="0" fontId="11" fillId="0" borderId="1" applyNumberFormat="0" applyFill="0" applyAlignment="0" applyProtection="0"/>
    <xf numFmtId="0" fontId="7" fillId="0" borderId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2" fillId="0" borderId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14" fillId="0" borderId="0" applyBorder="0"/>
    <xf numFmtId="0" fontId="3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6" fillId="0" borderId="0" xfId="0" applyFont="1"/>
    <xf numFmtId="166" fontId="5" fillId="0" borderId="0" xfId="18" applyNumberFormat="1" applyFont="1"/>
    <xf numFmtId="43" fontId="5" fillId="0" borderId="0" xfId="18" applyFont="1"/>
    <xf numFmtId="2" fontId="5" fillId="0" borderId="0" xfId="19" applyNumberFormat="1" applyFont="1"/>
    <xf numFmtId="167" fontId="5" fillId="0" borderId="0" xfId="0" applyNumberFormat="1" applyFont="1"/>
    <xf numFmtId="167" fontId="5" fillId="0" borderId="0" xfId="19" applyNumberFormat="1" applyFont="1"/>
    <xf numFmtId="43" fontId="5" fillId="0" borderId="0" xfId="0" applyNumberFormat="1" applyFont="1"/>
    <xf numFmtId="167" fontId="0" fillId="0" borderId="0" xfId="0" applyNumberFormat="1"/>
    <xf numFmtId="168" fontId="5" fillId="0" borderId="0" xfId="19" applyNumberFormat="1" applyFont="1"/>
    <xf numFmtId="168" fontId="5" fillId="0" borderId="0" xfId="0" applyNumberFormat="1" applyFont="1"/>
    <xf numFmtId="168" fontId="0" fillId="0" borderId="0" xfId="19" applyNumberFormat="1" applyFont="1"/>
    <xf numFmtId="166" fontId="0" fillId="0" borderId="0" xfId="18" applyNumberFormat="1" applyFont="1"/>
    <xf numFmtId="43" fontId="0" fillId="0" borderId="0" xfId="0" applyNumberFormat="1"/>
    <xf numFmtId="166" fontId="0" fillId="0" borderId="0" xfId="0" applyNumberFormat="1"/>
    <xf numFmtId="0" fontId="5" fillId="2" borderId="2" xfId="0" applyFont="1" applyFill="1" applyBorder="1"/>
    <xf numFmtId="0" fontId="5" fillId="0" borderId="0" xfId="1" applyFont="1"/>
    <xf numFmtId="0" fontId="16" fillId="0" borderId="0" xfId="0" applyFont="1"/>
    <xf numFmtId="0" fontId="17" fillId="2" borderId="3" xfId="0" applyFont="1" applyFill="1" applyBorder="1"/>
    <xf numFmtId="0" fontId="17" fillId="2" borderId="0" xfId="0" applyFont="1" applyFill="1"/>
    <xf numFmtId="0" fontId="17" fillId="2" borderId="2" xfId="0" applyFont="1" applyFill="1" applyBorder="1"/>
    <xf numFmtId="0" fontId="17" fillId="2" borderId="4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left" wrapText="1"/>
    </xf>
    <xf numFmtId="169" fontId="5" fillId="0" borderId="0" xfId="18" applyNumberFormat="1" applyFont="1"/>
    <xf numFmtId="169" fontId="0" fillId="0" borderId="0" xfId="18" applyNumberFormat="1" applyFont="1"/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67" fontId="17" fillId="2" borderId="0" xfId="0" applyNumberFormat="1" applyFont="1" applyFill="1" applyAlignment="1">
      <alignment horizontal="center"/>
    </xf>
    <xf numFmtId="167" fontId="17" fillId="2" borderId="2" xfId="0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</cellXfs>
  <cellStyles count="20">
    <cellStyle name="Comma" xfId="18" xr:uid="{F1C90E74-8CCD-413A-B43E-9822868CCDA7}"/>
    <cellStyle name="Heading 1" xfId="4" xr:uid="{76695DB6-0B94-4D6F-8BCB-24982981EC79}"/>
    <cellStyle name="Komma 11" xfId="7" xr:uid="{5618CC49-7628-4C00-98FC-3CFEA0E6DD43}"/>
    <cellStyle name="Komma 2" xfId="2" xr:uid="{33F11E8B-1748-46ED-A109-F205A7220CE6}"/>
    <cellStyle name="Komma 2 3" xfId="3" xr:uid="{A09BEEBE-E387-40B0-96A6-E6FD14E58C7B}"/>
    <cellStyle name="Komma 2 5 4 2 2" xfId="8" xr:uid="{404D3BA1-D3DB-4FF5-8E91-A3F2AABA4A74}"/>
    <cellStyle name="Komma 3 2" xfId="12" xr:uid="{E734BDF1-5E40-4B62-A721-C4FF3DE389E6}"/>
    <cellStyle name="Normal" xfId="0" builtinId="0"/>
    <cellStyle name="Normal 2" xfId="1" xr:uid="{795A1D43-B4EB-44DA-9811-9C42778E87F7}"/>
    <cellStyle name="Normal 2 2 2" xfId="10" xr:uid="{B43E144D-CF76-4154-90AF-CBA2D4B48B36}"/>
    <cellStyle name="Normal 3" xfId="15" xr:uid="{833AC05C-FCB3-4429-BC32-297DA48BDDE4}"/>
    <cellStyle name="Normal 3 3" xfId="13" xr:uid="{0DC480FD-97B1-4480-AE29-09E163FFAA2C}"/>
    <cellStyle name="Normal 4" xfId="16" xr:uid="{371322EF-6B93-41CE-8FFC-695A8992888E}"/>
    <cellStyle name="Normal 5" xfId="17" xr:uid="{5CF24123-B605-4016-8C27-89F735669C6B}"/>
    <cellStyle name="Normal 5 2" xfId="11" xr:uid="{08120DB1-3A0B-4192-A8AD-3D79F54BE738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 5" xfId="5" xr:uid="{E35446C8-BCDE-4740-87A7-AF19F91F4FDB}"/>
    <cellStyle name="Prosent" xfId="19" builtinId="5"/>
  </cellStyles>
  <dxfs count="0"/>
  <tableStyles count="0" defaultTableStyle="TableStyleMedium9" defaultPivotStyle="PivotStyleLight16"/>
  <colors>
    <mruColors>
      <color rgb="FF52A9FF"/>
      <color rgb="FFF75C45"/>
      <color rgb="FF244948"/>
      <color rgb="FF002A85"/>
      <color rgb="FF71C277"/>
      <color rgb="FF751A21"/>
      <color rgb="FFE39200"/>
      <color rgb="FF80CFE3"/>
      <color rgb="FFFFD636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2640981481481479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'48'!$C$7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'48'!$C$8:$C$56</c:f>
              <c:numCache>
                <c:formatCode>General</c:formatCode>
                <c:ptCount val="49"/>
                <c:pt idx="0">
                  <c:v>3.4177853078632969</c:v>
                </c:pt>
                <c:pt idx="1">
                  <c:v>2.196378807117072</c:v>
                </c:pt>
                <c:pt idx="2">
                  <c:v>1.6764031273925895</c:v>
                </c:pt>
                <c:pt idx="3">
                  <c:v>0.43585621585078282</c:v>
                </c:pt>
                <c:pt idx="4">
                  <c:v>2.0962717584776414</c:v>
                </c:pt>
                <c:pt idx="5">
                  <c:v>3.9879904511705755</c:v>
                </c:pt>
                <c:pt idx="6">
                  <c:v>5.9085071012812573</c:v>
                </c:pt>
                <c:pt idx="7">
                  <c:v>3.326346941456948</c:v>
                </c:pt>
                <c:pt idx="8">
                  <c:v>1.2773148100925891</c:v>
                </c:pt>
                <c:pt idx="9">
                  <c:v>-1.1952041434996952</c:v>
                </c:pt>
                <c:pt idx="10">
                  <c:v>-1.4804616572254847</c:v>
                </c:pt>
                <c:pt idx="11">
                  <c:v>0.98104404662218148</c:v>
                </c:pt>
                <c:pt idx="12">
                  <c:v>1.4947353321880685</c:v>
                </c:pt>
                <c:pt idx="13">
                  <c:v>2.5886877072834658</c:v>
                </c:pt>
                <c:pt idx="14">
                  <c:v>2.739916541640941</c:v>
                </c:pt>
                <c:pt idx="15">
                  <c:v>3.6206060969824039</c:v>
                </c:pt>
                <c:pt idx="16">
                  <c:v>3.3577927831887955</c:v>
                </c:pt>
                <c:pt idx="17">
                  <c:v>4.0837935436021766</c:v>
                </c:pt>
                <c:pt idx="18">
                  <c:v>5.1885341540407248</c:v>
                </c:pt>
                <c:pt idx="19">
                  <c:v>3.811602418436566</c:v>
                </c:pt>
                <c:pt idx="20">
                  <c:v>2.3658340454125515</c:v>
                </c:pt>
                <c:pt idx="21">
                  <c:v>2.9308359608114953</c:v>
                </c:pt>
                <c:pt idx="22">
                  <c:v>1.7780778080795034</c:v>
                </c:pt>
                <c:pt idx="23">
                  <c:v>1.5152597189789452</c:v>
                </c:pt>
                <c:pt idx="24">
                  <c:v>1.2414593953878228</c:v>
                </c:pt>
                <c:pt idx="25">
                  <c:v>5.0177879203957776</c:v>
                </c:pt>
                <c:pt idx="26">
                  <c:v>4.6779263438014418</c:v>
                </c:pt>
                <c:pt idx="27">
                  <c:v>5.0265434466563841</c:v>
                </c:pt>
                <c:pt idx="28">
                  <c:v>5.7210496223877305</c:v>
                </c:pt>
                <c:pt idx="29">
                  <c:v>1.815893395220014</c:v>
                </c:pt>
                <c:pt idx="30">
                  <c:v>-1.7474705697632542</c:v>
                </c:pt>
                <c:pt idx="31">
                  <c:v>1.9932344076247999</c:v>
                </c:pt>
                <c:pt idx="32">
                  <c:v>1.9032638736028673</c:v>
                </c:pt>
                <c:pt idx="33">
                  <c:v>3.7646836462694511</c:v>
                </c:pt>
                <c:pt idx="34">
                  <c:v>2.2925159742099632</c:v>
                </c:pt>
                <c:pt idx="35">
                  <c:v>2.2259453015888608</c:v>
                </c:pt>
                <c:pt idx="36">
                  <c:v>1.4463281210038259</c:v>
                </c:pt>
                <c:pt idx="37">
                  <c:v>0.92241053895349978</c:v>
                </c:pt>
                <c:pt idx="38">
                  <c:v>2.1502073206835615</c:v>
                </c:pt>
                <c:pt idx="39">
                  <c:v>1.8574924446838503</c:v>
                </c:pt>
                <c:pt idx="40">
                  <c:v>2.3386043125367628</c:v>
                </c:pt>
                <c:pt idx="41">
                  <c:v>-2.7569948869861638</c:v>
                </c:pt>
                <c:pt idx="42">
                  <c:v>4.1570546466971336</c:v>
                </c:pt>
                <c:pt idx="43">
                  <c:v>3.8318218909113355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D0-463C-9FDC-64092A1F0CE0}"/>
            </c:ext>
          </c:extLst>
        </c:ser>
        <c:ser>
          <c:idx val="2"/>
          <c:order val="2"/>
          <c:tx>
            <c:strRef>
              <c:f>'48'!$E$7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'48'!$E$8:$E$56</c:f>
              <c:numCache>
                <c:formatCode>General</c:formatCode>
                <c:ptCount val="49"/>
                <c:pt idx="43">
                  <c:v>3.8318218909113355</c:v>
                </c:pt>
                <c:pt idx="44">
                  <c:v>-1.3502935937562577</c:v>
                </c:pt>
                <c:pt idx="45">
                  <c:v>-1.9812749186350787</c:v>
                </c:pt>
                <c:pt idx="46">
                  <c:v>-0.89154492066146895</c:v>
                </c:pt>
                <c:pt idx="47">
                  <c:v>1.2761151600404697</c:v>
                </c:pt>
                <c:pt idx="48">
                  <c:v>1.4075011240076707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0-463C-9FDC-64092A1F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'48'!$D$7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'48'!$D$8:$D$56</c:f>
              <c:numCache>
                <c:formatCode>General</c:formatCode>
                <c:ptCount val="49"/>
                <c:pt idx="43">
                  <c:v>3.8318218909113355</c:v>
                </c:pt>
                <c:pt idx="44">
                  <c:v>1.876888566110857</c:v>
                </c:pt>
                <c:pt idx="45">
                  <c:v>1.5389028024573426</c:v>
                </c:pt>
                <c:pt idx="46">
                  <c:v>1.3405069065192121</c:v>
                </c:pt>
                <c:pt idx="47">
                  <c:v>1.7152526041216198</c:v>
                </c:pt>
                <c:pt idx="48">
                  <c:v>1.870622100440289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D0-463C-9FDC-64092A1F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in val="-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1111111111097E-2"/>
          <c:y val="4.204716811606473E-2"/>
          <c:w val="0.84757648148148146"/>
          <c:h val="0.80575833333333347"/>
        </c:manualLayout>
      </c:layout>
      <c:lineChart>
        <c:grouping val="standard"/>
        <c:varyColors val="0"/>
        <c:ser>
          <c:idx val="0"/>
          <c:order val="0"/>
          <c:tx>
            <c:strRef>
              <c:f>'57'!$C$8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'57'!$C$9:$C$49</c:f>
              <c:numCache>
                <c:formatCode>General</c:formatCode>
                <c:ptCount val="41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1.7433199999999991E-5</c:v>
                </c:pt>
                <c:pt idx="10">
                  <c:v>0.144168818</c:v>
                </c:pt>
                <c:pt idx="11">
                  <c:v>0.31776903300000003</c:v>
                </c:pt>
                <c:pt idx="12">
                  <c:v>0.25783691799999997</c:v>
                </c:pt>
                <c:pt idx="13">
                  <c:v>0.34568187900000003</c:v>
                </c:pt>
                <c:pt idx="14">
                  <c:v>0.63009738300000007</c:v>
                </c:pt>
                <c:pt idx="15">
                  <c:v>1.0633857070000001</c:v>
                </c:pt>
                <c:pt idx="16">
                  <c:v>1.1141306210000002</c:v>
                </c:pt>
                <c:pt idx="17">
                  <c:v>0.135497955</c:v>
                </c:pt>
                <c:pt idx="18">
                  <c:v>-0.21478452300000003</c:v>
                </c:pt>
                <c:pt idx="19">
                  <c:v>-0.15282849700000001</c:v>
                </c:pt>
                <c:pt idx="20">
                  <c:v>-2.331705E-4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0.22512740099999989</c:v>
                </c:pt>
                <c:pt idx="24">
                  <c:v>0.33447421999999999</c:v>
                </c:pt>
                <c:pt idx="25">
                  <c:v>0.41824371000000005</c:v>
                </c:pt>
                <c:pt idx="26">
                  <c:v>0.38137472100000003</c:v>
                </c:pt>
                <c:pt idx="27">
                  <c:v>0.38561536500000004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0.20067312000000001</c:v>
                </c:pt>
                <c:pt idx="32">
                  <c:v>0.28052187000000001</c:v>
                </c:pt>
                <c:pt idx="33">
                  <c:v>1.036819656</c:v>
                </c:pt>
                <c:pt idx="34">
                  <c:v>-4.7336014999999995E-2</c:v>
                </c:pt>
                <c:pt idx="35">
                  <c:v>0.150267438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D-440B-AFA7-872BEDA97254}"/>
            </c:ext>
          </c:extLst>
        </c:ser>
        <c:ser>
          <c:idx val="2"/>
          <c:order val="2"/>
          <c:tx>
            <c:strRef>
              <c:f>'57'!$E$8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'57'!$E$9:$E$49</c:f>
              <c:numCache>
                <c:formatCode>General</c:formatCode>
                <c:ptCount val="41"/>
                <c:pt idx="35">
                  <c:v>0.150267438</c:v>
                </c:pt>
                <c:pt idx="36">
                  <c:v>2.46660657570777</c:v>
                </c:pt>
                <c:pt idx="37">
                  <c:v>5.6327478121912709</c:v>
                </c:pt>
                <c:pt idx="38">
                  <c:v>2.6109768769172121</c:v>
                </c:pt>
                <c:pt idx="39">
                  <c:v>1.1766825710609941</c:v>
                </c:pt>
                <c:pt idx="40">
                  <c:v>0.74047519303365505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D-440B-AFA7-872BEDA9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'57'!$D$8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'57'!$D$9:$D$49</c:f>
              <c:numCache>
                <c:formatCode>General</c:formatCode>
                <c:ptCount val="41"/>
                <c:pt idx="35">
                  <c:v>0.150267438</c:v>
                </c:pt>
                <c:pt idx="36">
                  <c:v>0.71951930421787502</c:v>
                </c:pt>
                <c:pt idx="37">
                  <c:v>1.0091479274187072</c:v>
                </c:pt>
                <c:pt idx="38">
                  <c:v>0.77959037963684996</c:v>
                </c:pt>
                <c:pt idx="39">
                  <c:v>0.59001101125960398</c:v>
                </c:pt>
                <c:pt idx="40">
                  <c:v>0.51435364652848459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BD-440B-AFA7-872BEDA9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66301111111111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0"/>
          <c:tx>
            <c:strRef>
              <c:f>'58'!$A$9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'58'!$B$9:$G$9</c:f>
              <c:numCache>
                <c:formatCode>0.00</c:formatCode>
                <c:ptCount val="6"/>
                <c:pt idx="0">
                  <c:v>1.693046621662029</c:v>
                </c:pt>
                <c:pt idx="1">
                  <c:v>1.1148744297990716</c:v>
                </c:pt>
                <c:pt idx="2">
                  <c:v>1.2709101624890378</c:v>
                </c:pt>
                <c:pt idx="3">
                  <c:v>1.6231547975972132</c:v>
                </c:pt>
                <c:pt idx="4">
                  <c:v>1.8730379205083969</c:v>
                </c:pt>
                <c:pt idx="5">
                  <c:v>1.8128984491006177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0-4FC4-BDA5-7EB064AEF369}"/>
            </c:ext>
          </c:extLst>
        </c:ser>
        <c:ser>
          <c:idx val="4"/>
          <c:order val="1"/>
          <c:tx>
            <c:strRef>
              <c:f>'58'!$A$10</c:f>
              <c:strCache>
                <c:ptCount val="1"/>
                <c:pt idx="0">
                  <c:v>Profit after tax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'58'!$B$10:$G$10</c:f>
              <c:numCache>
                <c:formatCode>0.0</c:formatCode>
                <c:ptCount val="6"/>
                <c:pt idx="0">
                  <c:v>1.0742304264202063</c:v>
                </c:pt>
                <c:pt idx="1">
                  <c:v>-0.47050089812540913</c:v>
                </c:pt>
                <c:pt idx="2">
                  <c:v>-1.4695403100587394</c:v>
                </c:pt>
                <c:pt idx="3">
                  <c:v>-0.10723621803493724</c:v>
                </c:pt>
                <c:pt idx="4">
                  <c:v>0.36153877916504917</c:v>
                </c:pt>
                <c:pt idx="5">
                  <c:v>0.39945724156437046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0-4FC4-BDA5-7EB064AE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5"/>
          <c:order val="2"/>
          <c:tx>
            <c:strRef>
              <c:f>'58'!$A$11</c:f>
              <c:strCache>
                <c:ptCount val="1"/>
                <c:pt idx="0">
                  <c:v>Loan losses</c:v>
                </c:pt>
              </c:strCache>
            </c:strRef>
          </c:tx>
          <c:spPr>
            <a:ln w="25400" cap="rnd">
              <a:solidFill>
                <a:srgbClr val="F75C4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'58'!$B$11:$G$11</c:f>
              <c:numCache>
                <c:formatCode>0.00</c:formatCode>
                <c:ptCount val="6"/>
                <c:pt idx="0">
                  <c:v>0</c:v>
                </c:pt>
                <c:pt idx="1">
                  <c:v>-0.9234795883646485</c:v>
                </c:pt>
                <c:pt idx="2">
                  <c:v>-2.0658119994789224</c:v>
                </c:pt>
                <c:pt idx="3">
                  <c:v>-1.0392222318997264</c:v>
                </c:pt>
                <c:pt idx="4">
                  <c:v>-0.71580191388685976</c:v>
                </c:pt>
                <c:pt idx="5">
                  <c:v>-0.60052823284586854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0-4FC4-BDA5-7EB064AE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"/>
          <c:min val="-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 of ATA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  <c:majorUnit val="0.5"/>
        <c:minorUnit val="0.5"/>
      </c:valAx>
      <c:valAx>
        <c:axId val="962777432"/>
        <c:scaling>
          <c:orientation val="minMax"/>
          <c:max val="2"/>
          <c:min val="-2.5"/>
        </c:scaling>
        <c:delete val="0"/>
        <c:axPos val="r"/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  <c:majorUnit val="0.5"/>
        <c:minorUnit val="0.5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67592592592612E-2"/>
          <c:y val="0.931196111111111"/>
          <c:w val="0.77898759259259265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71013361111111106"/>
        </c:manualLayout>
      </c:layout>
      <c:lineChart>
        <c:grouping val="standard"/>
        <c:varyColors val="0"/>
        <c:ser>
          <c:idx val="3"/>
          <c:order val="1"/>
          <c:tx>
            <c:strRef>
              <c:f>'59'!$A$21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'59'!$B$19:$G$19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'59'!$B$21:$G$21</c:f>
              <c:numCache>
                <c:formatCode>0.0</c:formatCode>
                <c:ptCount val="6"/>
                <c:pt idx="0">
                  <c:v>7.0689879868605487</c:v>
                </c:pt>
                <c:pt idx="1">
                  <c:v>6.4643558918061101</c:v>
                </c:pt>
                <c:pt idx="2">
                  <c:v>5.1582677828568633</c:v>
                </c:pt>
                <c:pt idx="3">
                  <c:v>4.922440334623591</c:v>
                </c:pt>
                <c:pt idx="4">
                  <c:v>5.0481212162535947</c:v>
                </c:pt>
                <c:pt idx="5">
                  <c:v>5.1922345873841609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6CD-4204-8FEE-63E6B314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1"/>
          <c:order val="0"/>
          <c:tx>
            <c:strRef>
              <c:f>'59'!$A$20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'59'!$B$19:$G$19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'59'!$B$20:$G$20</c:f>
              <c:numCache>
                <c:formatCode>0.0</c:formatCode>
                <c:ptCount val="6"/>
                <c:pt idx="0">
                  <c:v>18.094386437649803</c:v>
                </c:pt>
                <c:pt idx="1">
                  <c:v>16.517110624829147</c:v>
                </c:pt>
                <c:pt idx="2">
                  <c:v>12.533332722213267</c:v>
                </c:pt>
                <c:pt idx="3">
                  <c:v>12.172861818604224</c:v>
                </c:pt>
                <c:pt idx="4">
                  <c:v>12.612950440630305</c:v>
                </c:pt>
                <c:pt idx="5">
                  <c:v>13.097310280371374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6CD-4204-8FEE-63E6B31458EF}"/>
            </c:ext>
          </c:extLst>
        </c:ser>
        <c:ser>
          <c:idx val="4"/>
          <c:order val="2"/>
          <c:tx>
            <c:strRef>
              <c:f>'59'!$A$22</c:f>
              <c:strCache>
                <c:ptCount val="1"/>
                <c:pt idx="0">
                  <c:v>Volume-weighted CET1 capital requirement incl. buffer requirement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'59'!$B$22:$G$22</c:f>
              <c:numCache>
                <c:formatCode>_-* #\ ##0.0_-;\-* #\ ##0.0_-;_-* "-"??_-;_-@_-</c:formatCode>
                <c:ptCount val="6"/>
                <c:pt idx="0">
                  <c:v>14.884716719457849</c:v>
                </c:pt>
                <c:pt idx="1">
                  <c:v>14.884716719457849</c:v>
                </c:pt>
                <c:pt idx="2">
                  <c:v>14.884716719457849</c:v>
                </c:pt>
                <c:pt idx="3">
                  <c:v>14.884716719457849</c:v>
                </c:pt>
                <c:pt idx="4">
                  <c:v>14.884716719457849</c:v>
                </c:pt>
                <c:pt idx="5">
                  <c:v>14.884716719457849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D-4204-8FEE-63E6B314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8575198231799972"/>
          <c:w val="0.98126984126984129"/>
          <c:h val="0.13897140489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'60'!$B$5</c:f>
              <c:strCache>
                <c:ptCount val="1"/>
                <c:pt idx="0">
                  <c:v>Risk-weighted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'60'!$A$6:$A$23</c:f>
              <c:strCache>
                <c:ptCount val="18"/>
                <c:pt idx="0">
                  <c:v>Bank 18</c:v>
                </c:pt>
                <c:pt idx="1">
                  <c:v>Bank 17</c:v>
                </c:pt>
                <c:pt idx="2">
                  <c:v>Bank 16</c:v>
                </c:pt>
                <c:pt idx="3">
                  <c:v>Bank 15</c:v>
                </c:pt>
                <c:pt idx="4">
                  <c:v>Bank 14</c:v>
                </c:pt>
                <c:pt idx="5">
                  <c:v>Bank 13</c:v>
                </c:pt>
                <c:pt idx="6">
                  <c:v>Bank 12</c:v>
                </c:pt>
                <c:pt idx="7">
                  <c:v>Bank 11</c:v>
                </c:pt>
                <c:pt idx="8">
                  <c:v>Bank 10</c:v>
                </c:pt>
                <c:pt idx="9">
                  <c:v>Bank 9</c:v>
                </c:pt>
                <c:pt idx="10">
                  <c:v>Bank 8</c:v>
                </c:pt>
                <c:pt idx="11">
                  <c:v>Bank 7</c:v>
                </c:pt>
                <c:pt idx="12">
                  <c:v>Bank 6</c:v>
                </c:pt>
                <c:pt idx="13">
                  <c:v>Bank 5</c:v>
                </c:pt>
                <c:pt idx="14">
                  <c:v>Bank 4</c:v>
                </c:pt>
                <c:pt idx="15">
                  <c:v>Bank 3</c:v>
                </c:pt>
                <c:pt idx="16">
                  <c:v>Bank 2</c:v>
                </c:pt>
                <c:pt idx="17">
                  <c:v>Bank 1</c:v>
                </c:pt>
              </c:strCache>
            </c:strRef>
          </c:cat>
          <c:val>
            <c:numRef>
              <c:f>'60'!$B$6:$B$23</c:f>
              <c:numCache>
                <c:formatCode>#\ ##0.0_ ;\-#\ ##0.0\ </c:formatCode>
                <c:ptCount val="18"/>
                <c:pt idx="0">
                  <c:v>-8.8516758923281529</c:v>
                </c:pt>
                <c:pt idx="1">
                  <c:v>-8.7683995105966943</c:v>
                </c:pt>
                <c:pt idx="2">
                  <c:v>-8.0737464705805291</c:v>
                </c:pt>
                <c:pt idx="3">
                  <c:v>-7.3724754494824127</c:v>
                </c:pt>
                <c:pt idx="4">
                  <c:v>-6.7723603111227995</c:v>
                </c:pt>
                <c:pt idx="5">
                  <c:v>-6.703692328639951</c:v>
                </c:pt>
                <c:pt idx="6">
                  <c:v>-6.6877564510078367</c:v>
                </c:pt>
                <c:pt idx="7">
                  <c:v>-6.445699009641122</c:v>
                </c:pt>
                <c:pt idx="8">
                  <c:v>-6.2583695383570213</c:v>
                </c:pt>
                <c:pt idx="9">
                  <c:v>-6.0477893871373753</c:v>
                </c:pt>
                <c:pt idx="10">
                  <c:v>-6.0028606699598628</c:v>
                </c:pt>
                <c:pt idx="11">
                  <c:v>-5.7887698486100758</c:v>
                </c:pt>
                <c:pt idx="12">
                  <c:v>-4.5203996790860623</c:v>
                </c:pt>
                <c:pt idx="13">
                  <c:v>-4.4347871058105444</c:v>
                </c:pt>
                <c:pt idx="14">
                  <c:v>-4.1193736968176298</c:v>
                </c:pt>
                <c:pt idx="15">
                  <c:v>-4.1187914746743051</c:v>
                </c:pt>
                <c:pt idx="16">
                  <c:v>-3.6530352456732915</c:v>
                </c:pt>
                <c:pt idx="17">
                  <c:v>-2.9083908365928943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C-43FB-8D58-B6246625CAB6}"/>
            </c:ext>
          </c:extLst>
        </c:ser>
        <c:ser>
          <c:idx val="1"/>
          <c:order val="1"/>
          <c:tx>
            <c:strRef>
              <c:f>'60'!$C$5</c:f>
              <c:strCache>
                <c:ptCount val="1"/>
                <c:pt idx="0">
                  <c:v>Unweighted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'60'!$A$6:$A$23</c:f>
              <c:strCache>
                <c:ptCount val="18"/>
                <c:pt idx="0">
                  <c:v>Bank 18</c:v>
                </c:pt>
                <c:pt idx="1">
                  <c:v>Bank 17</c:v>
                </c:pt>
                <c:pt idx="2">
                  <c:v>Bank 16</c:v>
                </c:pt>
                <c:pt idx="3">
                  <c:v>Bank 15</c:v>
                </c:pt>
                <c:pt idx="4">
                  <c:v>Bank 14</c:v>
                </c:pt>
                <c:pt idx="5">
                  <c:v>Bank 13</c:v>
                </c:pt>
                <c:pt idx="6">
                  <c:v>Bank 12</c:v>
                </c:pt>
                <c:pt idx="7">
                  <c:v>Bank 11</c:v>
                </c:pt>
                <c:pt idx="8">
                  <c:v>Bank 10</c:v>
                </c:pt>
                <c:pt idx="9">
                  <c:v>Bank 9</c:v>
                </c:pt>
                <c:pt idx="10">
                  <c:v>Bank 8</c:v>
                </c:pt>
                <c:pt idx="11">
                  <c:v>Bank 7</c:v>
                </c:pt>
                <c:pt idx="12">
                  <c:v>Bank 6</c:v>
                </c:pt>
                <c:pt idx="13">
                  <c:v>Bank 5</c:v>
                </c:pt>
                <c:pt idx="14">
                  <c:v>Bank 4</c:v>
                </c:pt>
                <c:pt idx="15">
                  <c:v>Bank 3</c:v>
                </c:pt>
                <c:pt idx="16">
                  <c:v>Bank 2</c:v>
                </c:pt>
                <c:pt idx="17">
                  <c:v>Bank 1</c:v>
                </c:pt>
              </c:strCache>
            </c:strRef>
          </c:cat>
          <c:val>
            <c:numRef>
              <c:f>'60'!$C$6:$C$23</c:f>
              <c:numCache>
                <c:formatCode>#\ ##0.0_ ;\-#\ ##0.0\ </c:formatCode>
                <c:ptCount val="18"/>
                <c:pt idx="0">
                  <c:v>-4.3130028031536618</c:v>
                </c:pt>
                <c:pt idx="1">
                  <c:v>-4.1829488072397307</c:v>
                </c:pt>
                <c:pt idx="2">
                  <c:v>-2.9903453019504158</c:v>
                </c:pt>
                <c:pt idx="3">
                  <c:v>-3.2100528737747851</c:v>
                </c:pt>
                <c:pt idx="4">
                  <c:v>-2.7689334617131878</c:v>
                </c:pt>
                <c:pt idx="5">
                  <c:v>-3.2006011639246728</c:v>
                </c:pt>
                <c:pt idx="6">
                  <c:v>-3.0010861619172426</c:v>
                </c:pt>
                <c:pt idx="7">
                  <c:v>-2.435813826880989</c:v>
                </c:pt>
                <c:pt idx="8">
                  <c:v>-2.1657079999418882</c:v>
                </c:pt>
                <c:pt idx="9">
                  <c:v>-2.0743387748150828</c:v>
                </c:pt>
                <c:pt idx="10">
                  <c:v>-2.1230256923526793</c:v>
                </c:pt>
                <c:pt idx="11">
                  <c:v>-2.0019432688047836</c:v>
                </c:pt>
                <c:pt idx="12">
                  <c:v>-2.0774686789813397</c:v>
                </c:pt>
                <c:pt idx="13">
                  <c:v>-1.8146082452128718</c:v>
                </c:pt>
                <c:pt idx="14">
                  <c:v>-1.7227627788710369</c:v>
                </c:pt>
                <c:pt idx="15">
                  <c:v>-1.6709506624973587</c:v>
                </c:pt>
                <c:pt idx="16">
                  <c:v>-1.5509393588585594</c:v>
                </c:pt>
                <c:pt idx="17">
                  <c:v>-1.066119304584122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C-43FB-8D58-B6246625C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  <c:min val="-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Percentage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222222222222E-2"/>
          <c:w val="0.83111351851851856"/>
          <c:h val="0.79527916666666665"/>
        </c:manualLayout>
      </c:layout>
      <c:lineChart>
        <c:grouping val="standard"/>
        <c:varyColors val="0"/>
        <c:ser>
          <c:idx val="0"/>
          <c:order val="0"/>
          <c:tx>
            <c:strRef>
              <c:f>'49'!$C$8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'49'!$C$9:$C$64</c:f>
              <c:numCache>
                <c:formatCode>General</c:formatCode>
                <c:ptCount val="56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4.0342460596316645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  <c:pt idx="49">
                  <c:v>4.4136920149984151</c:v>
                </c:pt>
                <c:pt idx="50">
                  <c:v>3.243505772319752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A-45FE-9545-720B31F6F49A}"/>
            </c:ext>
          </c:extLst>
        </c:ser>
        <c:ser>
          <c:idx val="2"/>
          <c:order val="2"/>
          <c:tx>
            <c:strRef>
              <c:f>'49'!$E$8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'49'!$E$9:$E$64</c:f>
              <c:numCache>
                <c:formatCode>General</c:formatCode>
                <c:ptCount val="56"/>
                <c:pt idx="50">
                  <c:v>3.243505772319752</c:v>
                </c:pt>
                <c:pt idx="51">
                  <c:v>3.9980503498836022</c:v>
                </c:pt>
                <c:pt idx="52">
                  <c:v>5.0913937865364254</c:v>
                </c:pt>
                <c:pt idx="53">
                  <c:v>6.1351564085166581</c:v>
                </c:pt>
                <c:pt idx="54">
                  <c:v>6.2000041062871247</c:v>
                </c:pt>
                <c:pt idx="55">
                  <c:v>5.6976523073260852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A-45FE-9545-720B31F6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'49'!$D$8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'49'!$D$9:$D$64</c:f>
              <c:numCache>
                <c:formatCode>General</c:formatCode>
                <c:ptCount val="56"/>
                <c:pt idx="50">
                  <c:v>3.243505772319752</c:v>
                </c:pt>
                <c:pt idx="51">
                  <c:v>3.7059360494968776</c:v>
                </c:pt>
                <c:pt idx="52">
                  <c:v>3.8894732539509698</c:v>
                </c:pt>
                <c:pt idx="53">
                  <c:v>3.8707934654688998</c:v>
                </c:pt>
                <c:pt idx="54">
                  <c:v>3.8594986139109322</c:v>
                </c:pt>
                <c:pt idx="55">
                  <c:v>3.8857766032060974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A-45FE-9545-720B31F6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4574074074074057E-3"/>
              <c:y val="0.3610613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818759259259264"/>
          <c:h val="0.77966388888888893"/>
        </c:manualLayout>
      </c:layout>
      <c:lineChart>
        <c:grouping val="standard"/>
        <c:varyColors val="0"/>
        <c:ser>
          <c:idx val="0"/>
          <c:order val="0"/>
          <c:tx>
            <c:strRef>
              <c:f>'50'!$C$7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'50'!$C$24:$C$69</c:f>
              <c:numCache>
                <c:formatCode>General</c:formatCode>
                <c:ptCount val="46"/>
                <c:pt idx="0">
                  <c:v>11.343810701041839</c:v>
                </c:pt>
                <c:pt idx="1">
                  <c:v>11.548649125904968</c:v>
                </c:pt>
                <c:pt idx="2">
                  <c:v>11.725233974924924</c:v>
                </c:pt>
                <c:pt idx="3">
                  <c:v>13.25975631290833</c:v>
                </c:pt>
                <c:pt idx="4">
                  <c:v>15.728412502207298</c:v>
                </c:pt>
                <c:pt idx="5">
                  <c:v>17.458944022602836</c:v>
                </c:pt>
                <c:pt idx="6">
                  <c:v>17.400671022426273</c:v>
                </c:pt>
                <c:pt idx="7">
                  <c:v>15.820236623697685</c:v>
                </c:pt>
                <c:pt idx="8">
                  <c:v>14.690093589969948</c:v>
                </c:pt>
                <c:pt idx="9">
                  <c:v>13.918417799752781</c:v>
                </c:pt>
                <c:pt idx="10">
                  <c:v>13.279180646300548</c:v>
                </c:pt>
                <c:pt idx="11">
                  <c:v>13.40279004061451</c:v>
                </c:pt>
                <c:pt idx="12">
                  <c:v>15.168638530814054</c:v>
                </c:pt>
                <c:pt idx="13">
                  <c:v>16.281123079639759</c:v>
                </c:pt>
                <c:pt idx="14">
                  <c:v>17.746777326505399</c:v>
                </c:pt>
                <c:pt idx="15">
                  <c:v>19.865795514744836</c:v>
                </c:pt>
                <c:pt idx="16">
                  <c:v>22.073106127494256</c:v>
                </c:pt>
                <c:pt idx="17">
                  <c:v>24.527635528871642</c:v>
                </c:pt>
                <c:pt idx="18">
                  <c:v>28.430160692212652</c:v>
                </c:pt>
                <c:pt idx="19">
                  <c:v>30.390252516334101</c:v>
                </c:pt>
                <c:pt idx="20">
                  <c:v>31.908882217905738</c:v>
                </c:pt>
                <c:pt idx="21">
                  <c:v>32.438636764965587</c:v>
                </c:pt>
                <c:pt idx="22">
                  <c:v>35.74077344163873</c:v>
                </c:pt>
                <c:pt idx="23">
                  <c:v>38.689740420271974</c:v>
                </c:pt>
                <c:pt idx="24">
                  <c:v>43.987285890870609</c:v>
                </c:pt>
                <c:pt idx="25">
                  <c:v>49.51439166519517</c:v>
                </c:pt>
                <c:pt idx="26">
                  <c:v>48.984637118135304</c:v>
                </c:pt>
                <c:pt idx="27">
                  <c:v>49.920536817941084</c:v>
                </c:pt>
                <c:pt idx="28">
                  <c:v>54.017305315204041</c:v>
                </c:pt>
                <c:pt idx="29">
                  <c:v>58.343634116192916</c:v>
                </c:pt>
                <c:pt idx="30">
                  <c:v>62.299134734239864</c:v>
                </c:pt>
                <c:pt idx="31">
                  <c:v>64.806639590323243</c:v>
                </c:pt>
                <c:pt idx="32">
                  <c:v>66.572488080522803</c:v>
                </c:pt>
                <c:pt idx="33">
                  <c:v>70.633939607981745</c:v>
                </c:pt>
                <c:pt idx="34">
                  <c:v>75.595973865442431</c:v>
                </c:pt>
                <c:pt idx="35">
                  <c:v>79.357231149567511</c:v>
                </c:pt>
                <c:pt idx="36">
                  <c:v>80.505032668197174</c:v>
                </c:pt>
                <c:pt idx="37">
                  <c:v>82.500441462122666</c:v>
                </c:pt>
                <c:pt idx="38">
                  <c:v>86.014479957619599</c:v>
                </c:pt>
                <c:pt idx="39">
                  <c:v>95.020307257637015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41-4EAE-8194-CEE9A8737019}"/>
            </c:ext>
          </c:extLst>
        </c:ser>
        <c:ser>
          <c:idx val="2"/>
          <c:order val="2"/>
          <c:tx>
            <c:strRef>
              <c:f>'50'!$E$7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'50'!$E$24:$E$69</c:f>
              <c:numCache>
                <c:formatCode>General</c:formatCode>
                <c:ptCount val="46"/>
                <c:pt idx="40">
                  <c:v>100</c:v>
                </c:pt>
                <c:pt idx="41">
                  <c:v>91.153354766187036</c:v>
                </c:pt>
                <c:pt idx="42">
                  <c:v>80.153240099906625</c:v>
                </c:pt>
                <c:pt idx="43">
                  <c:v>73.116854495720602</c:v>
                </c:pt>
                <c:pt idx="44">
                  <c:v>69.063627803477829</c:v>
                </c:pt>
                <c:pt idx="45">
                  <c:v>71.46447524018923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41-4EAE-8194-CEE9A873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'50'!$D$7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'50'!$D$24:$D$69</c:f>
              <c:numCache>
                <c:formatCode>General</c:formatCode>
                <c:ptCount val="46"/>
                <c:pt idx="40">
                  <c:v>100</c:v>
                </c:pt>
                <c:pt idx="41">
                  <c:v>96.927931533192407</c:v>
                </c:pt>
                <c:pt idx="42">
                  <c:v>94.375846057459029</c:v>
                </c:pt>
                <c:pt idx="43">
                  <c:v>96.672229999199757</c:v>
                </c:pt>
                <c:pt idx="44">
                  <c:v>99.432289615459794</c:v>
                </c:pt>
                <c:pt idx="45">
                  <c:v>103.04055559507559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41-4EAE-8194-CEE9A873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Index, 2022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58357407407407"/>
          <c:h val="0.76908055555555555"/>
        </c:manualLayout>
      </c:layout>
      <c:lineChart>
        <c:grouping val="standard"/>
        <c:varyColors val="0"/>
        <c:ser>
          <c:idx val="0"/>
          <c:order val="0"/>
          <c:tx>
            <c:strRef>
              <c:f>'51'!$C$6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'51'!$C$8:$C$53</c:f>
              <c:numCache>
                <c:formatCode>General</c:formatCode>
                <c:ptCount val="46"/>
                <c:pt idx="0">
                  <c:v>7.6487803005800545</c:v>
                </c:pt>
                <c:pt idx="1">
                  <c:v>9.5248962211533481</c:v>
                </c:pt>
                <c:pt idx="2">
                  <c:v>13.132811458213801</c:v>
                </c:pt>
                <c:pt idx="3">
                  <c:v>17.462309740556233</c:v>
                </c:pt>
                <c:pt idx="4">
                  <c:v>21.791808022898664</c:v>
                </c:pt>
                <c:pt idx="5">
                  <c:v>22.008282937903331</c:v>
                </c:pt>
                <c:pt idx="6">
                  <c:v>18.833317530852216</c:v>
                </c:pt>
                <c:pt idx="7">
                  <c:v>15.514035512614591</c:v>
                </c:pt>
                <c:pt idx="8">
                  <c:v>14.070869418500449</c:v>
                </c:pt>
                <c:pt idx="9">
                  <c:v>13.49360298085479</c:v>
                </c:pt>
                <c:pt idx="10">
                  <c:v>13.277128065850121</c:v>
                </c:pt>
                <c:pt idx="11">
                  <c:v>13.637919590266204</c:v>
                </c:pt>
                <c:pt idx="12">
                  <c:v>14.575977552327945</c:v>
                </c:pt>
                <c:pt idx="13">
                  <c:v>15.73051042761926</c:v>
                </c:pt>
                <c:pt idx="14">
                  <c:v>16.885043302910574</c:v>
                </c:pt>
                <c:pt idx="15">
                  <c:v>18.761159223483869</c:v>
                </c:pt>
                <c:pt idx="16">
                  <c:v>18.544684312029386</c:v>
                </c:pt>
                <c:pt idx="17">
                  <c:v>18.977634140263628</c:v>
                </c:pt>
                <c:pt idx="18">
                  <c:v>19.049792444081792</c:v>
                </c:pt>
                <c:pt idx="19">
                  <c:v>18.703432578299225</c:v>
                </c:pt>
                <c:pt idx="20">
                  <c:v>17.5488997065581</c:v>
                </c:pt>
                <c:pt idx="21">
                  <c:v>16.423230152084013</c:v>
                </c:pt>
                <c:pt idx="22">
                  <c:v>17.173676521733405</c:v>
                </c:pt>
                <c:pt idx="23">
                  <c:v>23.26383743960513</c:v>
                </c:pt>
                <c:pt idx="24">
                  <c:v>27.636630704948487</c:v>
                </c:pt>
                <c:pt idx="25">
                  <c:v>36.006994052585618</c:v>
                </c:pt>
                <c:pt idx="26">
                  <c:v>35.50188591875812</c:v>
                </c:pt>
                <c:pt idx="27">
                  <c:v>32.471237117568229</c:v>
                </c:pt>
                <c:pt idx="28">
                  <c:v>37.666635061704433</c:v>
                </c:pt>
                <c:pt idx="29">
                  <c:v>48.346064159924182</c:v>
                </c:pt>
                <c:pt idx="30">
                  <c:v>49.789230254038323</c:v>
                </c:pt>
                <c:pt idx="31">
                  <c:v>49.572755339033662</c:v>
                </c:pt>
                <c:pt idx="32">
                  <c:v>55.128944802260669</c:v>
                </c:pt>
                <c:pt idx="33">
                  <c:v>61.983983748415305</c:v>
                </c:pt>
                <c:pt idx="34">
                  <c:v>69.055497609574601</c:v>
                </c:pt>
                <c:pt idx="35">
                  <c:v>75.436048257102897</c:v>
                </c:pt>
                <c:pt idx="36">
                  <c:v>82.992206569200107</c:v>
                </c:pt>
                <c:pt idx="37">
                  <c:v>90.389606855559023</c:v>
                </c:pt>
                <c:pt idx="38">
                  <c:v>97.731827678943816</c:v>
                </c:pt>
                <c:pt idx="39">
                  <c:v>102.88943265668028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C-45E3-BB48-85C917EF4366}"/>
            </c:ext>
          </c:extLst>
        </c:ser>
        <c:ser>
          <c:idx val="2"/>
          <c:order val="2"/>
          <c:tx>
            <c:strRef>
              <c:f>'51'!$E$6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83.46544783751925</c:v>
                </c:pt>
                <c:pt idx="42">
                  <c:v>64.424775142119003</c:v>
                </c:pt>
                <c:pt idx="43">
                  <c:v>59.572183551729168</c:v>
                </c:pt>
                <c:pt idx="44">
                  <c:v>55.750170364352911</c:v>
                </c:pt>
                <c:pt idx="45">
                  <c:v>56.884343971851706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C-45E3-BB48-85C917EF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'51'!$D$6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94.573825162997238</c:v>
                </c:pt>
                <c:pt idx="42">
                  <c:v>87.786387470052276</c:v>
                </c:pt>
                <c:pt idx="43">
                  <c:v>87.829836871705965</c:v>
                </c:pt>
                <c:pt idx="44">
                  <c:v>89.590839545029041</c:v>
                </c:pt>
                <c:pt idx="45">
                  <c:v>92.075114163007001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C-45E3-BB48-85C917EF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Index, 2022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117277777777774"/>
        </c:manualLayout>
      </c:layout>
      <c:lineChart>
        <c:grouping val="standard"/>
        <c:varyColors val="0"/>
        <c:ser>
          <c:idx val="0"/>
          <c:order val="0"/>
          <c:tx>
            <c:strRef>
              <c:f>'52'!$C$6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'52'!$C$7:$C$67</c:f>
              <c:numCache>
                <c:formatCode>General</c:formatCode>
                <c:ptCount val="61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  <c:pt idx="54">
                  <c:v>2.6875</c:v>
                </c:pt>
                <c:pt idx="55">
                  <c:v>3.8249999999999997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1D-45D6-AA13-858075270F19}"/>
            </c:ext>
          </c:extLst>
        </c:ser>
        <c:ser>
          <c:idx val="2"/>
          <c:order val="2"/>
          <c:tx>
            <c:strRef>
              <c:f>'52'!$E$6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'52'!$E$7:$E$67</c:f>
              <c:numCache>
                <c:formatCode>General</c:formatCode>
                <c:ptCount val="61"/>
                <c:pt idx="55">
                  <c:v>3.8249999999999997</c:v>
                </c:pt>
                <c:pt idx="56">
                  <c:v>7.6543758928384857</c:v>
                </c:pt>
                <c:pt idx="57">
                  <c:v>8.0615747068101378</c:v>
                </c:pt>
                <c:pt idx="58">
                  <c:v>7.3544126588215306</c:v>
                </c:pt>
                <c:pt idx="59">
                  <c:v>6.3867583245415904</c:v>
                </c:pt>
                <c:pt idx="60">
                  <c:v>5.9973725396710922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1D-45D6-AA13-85807527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'52'!$D$6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'52'!$D$7:$D$67</c:f>
              <c:numCache>
                <c:formatCode>General</c:formatCode>
                <c:ptCount val="61"/>
                <c:pt idx="55">
                  <c:v>3.8250000000000002</c:v>
                </c:pt>
                <c:pt idx="56">
                  <c:v>5.7895580940263933</c:v>
                </c:pt>
                <c:pt idx="57">
                  <c:v>5.6802494013648399</c:v>
                </c:pt>
                <c:pt idx="58">
                  <c:v>5.5584082014967375</c:v>
                </c:pt>
                <c:pt idx="59">
                  <c:v>5.5154409137101501</c:v>
                </c:pt>
                <c:pt idx="60">
                  <c:v>5.3879233909370523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1D-45D6-AA13-85807527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069851851851851"/>
          <c:y val="0.91957333333333346"/>
          <c:w val="0.31860309128025666"/>
          <c:h val="6.81350969742643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407407407407"/>
          <c:y val="4.204716811606473E-2"/>
          <c:w val="0.80994685185185189"/>
          <c:h val="0.80730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'53'!$C$8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'53'!$C$9:$C$48</c:f>
              <c:numCache>
                <c:formatCode>General</c:formatCode>
                <c:ptCount val="40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10.301971511546649</c:v>
                </c:pt>
                <c:pt idx="15">
                  <c:v>8.9001501140207111</c:v>
                </c:pt>
                <c:pt idx="16">
                  <c:v>6.6569496618261397</c:v>
                </c:pt>
                <c:pt idx="17">
                  <c:v>6.4822009837957975</c:v>
                </c:pt>
                <c:pt idx="18">
                  <c:v>7.2344315104739749</c:v>
                </c:pt>
                <c:pt idx="19">
                  <c:v>9.5886414126076698</c:v>
                </c:pt>
                <c:pt idx="20">
                  <c:v>12.051734931631376</c:v>
                </c:pt>
                <c:pt idx="21">
                  <c:v>8.5436131472374068</c:v>
                </c:pt>
                <c:pt idx="22">
                  <c:v>7.7650326254172004</c:v>
                </c:pt>
                <c:pt idx="23">
                  <c:v>8.0787101896022051</c:v>
                </c:pt>
                <c:pt idx="24">
                  <c:v>8.1923721701174266</c:v>
                </c:pt>
                <c:pt idx="25">
                  <c:v>8.343648144266556</c:v>
                </c:pt>
                <c:pt idx="26">
                  <c:v>8.2191306115631182</c:v>
                </c:pt>
                <c:pt idx="27">
                  <c:v>6.9460620635052894</c:v>
                </c:pt>
                <c:pt idx="28">
                  <c:v>6.2314226665629073</c:v>
                </c:pt>
                <c:pt idx="29">
                  <c:v>6.3883441250230355</c:v>
                </c:pt>
                <c:pt idx="30">
                  <c:v>6.4260510784630771</c:v>
                </c:pt>
                <c:pt idx="31">
                  <c:v>7.1322365073296927</c:v>
                </c:pt>
                <c:pt idx="32">
                  <c:v>5.8566314769091754</c:v>
                </c:pt>
                <c:pt idx="33">
                  <c:v>5.1831659160992452</c:v>
                </c:pt>
                <c:pt idx="34">
                  <c:v>7.0567655601762498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02-42C2-A2CC-F25F3967BB4A}"/>
            </c:ext>
          </c:extLst>
        </c:ser>
        <c:ser>
          <c:idx val="2"/>
          <c:order val="2"/>
          <c:tx>
            <c:strRef>
              <c:f>'53'!$E$8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'53'!$E$9:$E$48</c:f>
              <c:numCache>
                <c:formatCode>General</c:formatCode>
                <c:ptCount val="40"/>
                <c:pt idx="34">
                  <c:v>7.0567655601762498</c:v>
                </c:pt>
                <c:pt idx="35">
                  <c:v>14.57056155836665</c:v>
                </c:pt>
                <c:pt idx="36">
                  <c:v>15.572597744830201</c:v>
                </c:pt>
                <c:pt idx="37">
                  <c:v>15.446770951302549</c:v>
                </c:pt>
                <c:pt idx="38">
                  <c:v>13.860807751766375</c:v>
                </c:pt>
                <c:pt idx="39">
                  <c:v>12.465153496161475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02-42C2-A2CC-F25F3967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'53'!$D$8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'53'!$D$9:$D$48</c:f>
              <c:numCache>
                <c:formatCode>General</c:formatCode>
                <c:ptCount val="40"/>
                <c:pt idx="34">
                  <c:v>7.0567655601762498</c:v>
                </c:pt>
                <c:pt idx="35">
                  <c:v>11.15234815277088</c:v>
                </c:pt>
                <c:pt idx="36">
                  <c:v>10.940708445858</c:v>
                </c:pt>
                <c:pt idx="37">
                  <c:v>10.911435651392651</c:v>
                </c:pt>
                <c:pt idx="38">
                  <c:v>10.835355022465849</c:v>
                </c:pt>
                <c:pt idx="39">
                  <c:v>10.531646078573075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02-42C2-A2CC-F25F3967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406152777777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40012962962962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352861111111108"/>
        </c:manualLayout>
      </c:layout>
      <c:lineChart>
        <c:grouping val="standard"/>
        <c:varyColors val="0"/>
        <c:ser>
          <c:idx val="0"/>
          <c:order val="0"/>
          <c:tx>
            <c:strRef>
              <c:f>'54'!$C$7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'54'!$C$8:$C$68</c:f>
              <c:numCache>
                <c:formatCode>General</c:formatCode>
                <c:ptCount val="61"/>
                <c:pt idx="0">
                  <c:v>4.579185199605984</c:v>
                </c:pt>
                <c:pt idx="1">
                  <c:v>3.445787002480083</c:v>
                </c:pt>
                <c:pt idx="2">
                  <c:v>2.9635618734455083</c:v>
                </c:pt>
                <c:pt idx="3">
                  <c:v>10.635529208732763</c:v>
                </c:pt>
                <c:pt idx="4">
                  <c:v>6.2255211434341984</c:v>
                </c:pt>
                <c:pt idx="5">
                  <c:v>7.2555281112756553</c:v>
                </c:pt>
                <c:pt idx="6">
                  <c:v>7.4214844847176442</c:v>
                </c:pt>
                <c:pt idx="7">
                  <c:v>9.4105738291454077</c:v>
                </c:pt>
                <c:pt idx="8">
                  <c:v>11.689482571222531</c:v>
                </c:pt>
                <c:pt idx="9">
                  <c:v>9.1632987441902856</c:v>
                </c:pt>
                <c:pt idx="10">
                  <c:v>9.1054374867275847</c:v>
                </c:pt>
                <c:pt idx="11">
                  <c:v>8.1592817582570873</c:v>
                </c:pt>
                <c:pt idx="12">
                  <c:v>4.7236751697637303</c:v>
                </c:pt>
                <c:pt idx="13">
                  <c:v>10.87866108786606</c:v>
                </c:pt>
                <c:pt idx="14">
                  <c:v>13.642960812772209</c:v>
                </c:pt>
                <c:pt idx="15">
                  <c:v>11.340996168582397</c:v>
                </c:pt>
                <c:pt idx="16">
                  <c:v>8.4652443220922571</c:v>
                </c:pt>
                <c:pt idx="17">
                  <c:v>6.2182741116752149</c:v>
                </c:pt>
                <c:pt idx="18">
                  <c:v>5.7148546395856981</c:v>
                </c:pt>
                <c:pt idx="19">
                  <c:v>7.1764927481635432</c:v>
                </c:pt>
                <c:pt idx="20">
                  <c:v>8.7170474516695684</c:v>
                </c:pt>
                <c:pt idx="21">
                  <c:v>6.6763659877141501</c:v>
                </c:pt>
                <c:pt idx="22">
                  <c:v>4.5461433550538555</c:v>
                </c:pt>
                <c:pt idx="23">
                  <c:v>4.1310334831134998</c:v>
                </c:pt>
                <c:pt idx="24">
                  <c:v>3.4381959910913418</c:v>
                </c:pt>
                <c:pt idx="25">
                  <c:v>2.3280850491185001</c:v>
                </c:pt>
                <c:pt idx="26">
                  <c:v>2.2882693319306258</c:v>
                </c:pt>
                <c:pt idx="27">
                  <c:v>1.3756749807148028</c:v>
                </c:pt>
                <c:pt idx="28">
                  <c:v>2.4603677869372564</c:v>
                </c:pt>
                <c:pt idx="29">
                  <c:v>1.2625324916450076</c:v>
                </c:pt>
                <c:pt idx="30">
                  <c:v>2.5669233590025042</c:v>
                </c:pt>
                <c:pt idx="31">
                  <c:v>2.2524132999642843</c:v>
                </c:pt>
                <c:pt idx="32">
                  <c:v>2.3659673659674141</c:v>
                </c:pt>
                <c:pt idx="33">
                  <c:v>3.0855060913127508</c:v>
                </c:pt>
                <c:pt idx="34">
                  <c:v>3.004197039982337</c:v>
                </c:pt>
                <c:pt idx="35">
                  <c:v>1.2867252841517907</c:v>
                </c:pt>
                <c:pt idx="36">
                  <c:v>2.487825534617838</c:v>
                </c:pt>
                <c:pt idx="37">
                  <c:v>0.45449850222083477</c:v>
                </c:pt>
                <c:pt idx="38">
                  <c:v>1.532133676092573</c:v>
                </c:pt>
                <c:pt idx="39">
                  <c:v>2.3293498075754204</c:v>
                </c:pt>
                <c:pt idx="40">
                  <c:v>0.71258907363425106</c:v>
                </c:pt>
                <c:pt idx="41">
                  <c:v>3.7539308176100405</c:v>
                </c:pt>
                <c:pt idx="42">
                  <c:v>2.1973858685357284</c:v>
                </c:pt>
                <c:pt idx="43">
                  <c:v>2.4189063948100165</c:v>
                </c:pt>
                <c:pt idx="44">
                  <c:v>1.2849515880915652</c:v>
                </c:pt>
                <c:pt idx="45">
                  <c:v>0.69686411149827432</c:v>
                </c:pt>
                <c:pt idx="46">
                  <c:v>2.1204862035312022</c:v>
                </c:pt>
                <c:pt idx="47">
                  <c:v>2.0417028670721038</c:v>
                </c:pt>
                <c:pt idx="48">
                  <c:v>2.1711366538953003</c:v>
                </c:pt>
                <c:pt idx="49">
                  <c:v>3.5499999999999865</c:v>
                </c:pt>
                <c:pt idx="50">
                  <c:v>1.875100595525514</c:v>
                </c:pt>
                <c:pt idx="51">
                  <c:v>2.7648313452879103</c:v>
                </c:pt>
                <c:pt idx="52">
                  <c:v>2.1677300330540161</c:v>
                </c:pt>
                <c:pt idx="53">
                  <c:v>1.2865849070797797</c:v>
                </c:pt>
                <c:pt idx="54">
                  <c:v>3.4838805526665073</c:v>
                </c:pt>
                <c:pt idx="55">
                  <c:v>5.7641231785227287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2-40AC-A6AF-149F911C3FF1}"/>
            </c:ext>
          </c:extLst>
        </c:ser>
        <c:ser>
          <c:idx val="2"/>
          <c:order val="2"/>
          <c:tx>
            <c:strRef>
              <c:f>'54'!$E$7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'54'!$E$8:$E$68</c:f>
              <c:numCache>
                <c:formatCode>General</c:formatCode>
                <c:ptCount val="61"/>
                <c:pt idx="55">
                  <c:v>5.7641231785227287</c:v>
                </c:pt>
                <c:pt idx="56">
                  <c:v>7.865124548333613</c:v>
                </c:pt>
                <c:pt idx="57">
                  <c:v>3.7169569133150393</c:v>
                </c:pt>
                <c:pt idx="58">
                  <c:v>3.1943298207435911</c:v>
                </c:pt>
                <c:pt idx="59">
                  <c:v>2.4140696492175095</c:v>
                </c:pt>
                <c:pt idx="60">
                  <c:v>2.0740669036073633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2-40AC-A6AF-149F911C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'54'!$D$7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'54'!$D$8:$D$68</c:f>
              <c:numCache>
                <c:formatCode>General</c:formatCode>
                <c:ptCount val="61"/>
                <c:pt idx="55">
                  <c:v>5.7641231785227287</c:v>
                </c:pt>
                <c:pt idx="56">
                  <c:v>4.9069255355063346</c:v>
                </c:pt>
                <c:pt idx="57">
                  <c:v>2.2960148447748852</c:v>
                </c:pt>
                <c:pt idx="58">
                  <c:v>2.0918826406213453</c:v>
                </c:pt>
                <c:pt idx="59">
                  <c:v>2.2523521362933563</c:v>
                </c:pt>
                <c:pt idx="60">
                  <c:v>2.0427950688302943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32-40AC-A6AF-149F911C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3250499999999992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16811606473E-2"/>
          <c:w val="0.83816907407407404"/>
          <c:h val="0.8127780555555556"/>
        </c:manualLayout>
      </c:layout>
      <c:lineChart>
        <c:grouping val="standard"/>
        <c:varyColors val="0"/>
        <c:ser>
          <c:idx val="0"/>
          <c:order val="0"/>
          <c:tx>
            <c:strRef>
              <c:f>'55'!$C$7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'55'!$C$8:$C$68</c:f>
              <c:numCache>
                <c:formatCode>General</c:formatCode>
                <c:ptCount val="61"/>
                <c:pt idx="0">
                  <c:v>1.3760779339315965</c:v>
                </c:pt>
                <c:pt idx="1">
                  <c:v>4.0471470096684614</c:v>
                </c:pt>
                <c:pt idx="2">
                  <c:v>4.0907308724589031</c:v>
                </c:pt>
                <c:pt idx="3">
                  <c:v>4.7038115156432756</c:v>
                </c:pt>
                <c:pt idx="4">
                  <c:v>5.6032988984328522</c:v>
                </c:pt>
                <c:pt idx="5">
                  <c:v>-0.11325206215986316</c:v>
                </c:pt>
                <c:pt idx="6">
                  <c:v>3.399672385421737</c:v>
                </c:pt>
                <c:pt idx="7">
                  <c:v>6.5522635497522241</c:v>
                </c:pt>
                <c:pt idx="8">
                  <c:v>6.9004323005742236</c:v>
                </c:pt>
                <c:pt idx="9">
                  <c:v>8.9483912495199824</c:v>
                </c:pt>
                <c:pt idx="10">
                  <c:v>5.2860311731239413</c:v>
                </c:pt>
                <c:pt idx="11">
                  <c:v>-4.2658946353952407</c:v>
                </c:pt>
                <c:pt idx="12">
                  <c:v>0.21081526465642764</c:v>
                </c:pt>
                <c:pt idx="13">
                  <c:v>2.3585666391594096</c:v>
                </c:pt>
                <c:pt idx="14">
                  <c:v>2.204298411040595</c:v>
                </c:pt>
                <c:pt idx="15">
                  <c:v>0.23850651690455749</c:v>
                </c:pt>
                <c:pt idx="16">
                  <c:v>1.2937015637180647</c:v>
                </c:pt>
                <c:pt idx="17">
                  <c:v>3.5598822648269079</c:v>
                </c:pt>
                <c:pt idx="18">
                  <c:v>2.3305771667662336</c:v>
                </c:pt>
                <c:pt idx="19">
                  <c:v>1.8267544427463598</c:v>
                </c:pt>
                <c:pt idx="20">
                  <c:v>-1.1950050660352485</c:v>
                </c:pt>
                <c:pt idx="21">
                  <c:v>5.2682518450741789E-2</c:v>
                </c:pt>
                <c:pt idx="22">
                  <c:v>2.6207161161682313</c:v>
                </c:pt>
                <c:pt idx="23">
                  <c:v>2.5776583750503734</c:v>
                </c:pt>
                <c:pt idx="24">
                  <c:v>3.7620319133524482</c:v>
                </c:pt>
                <c:pt idx="25">
                  <c:v>4.0283444552263736</c:v>
                </c:pt>
                <c:pt idx="26">
                  <c:v>3.1698861266718836</c:v>
                </c:pt>
                <c:pt idx="27">
                  <c:v>1.8755179563213709</c:v>
                </c:pt>
                <c:pt idx="28">
                  <c:v>2.3282055449503014</c:v>
                </c:pt>
                <c:pt idx="29">
                  <c:v>3.9454035790568165</c:v>
                </c:pt>
                <c:pt idx="30">
                  <c:v>3.7660806593748486</c:v>
                </c:pt>
                <c:pt idx="31">
                  <c:v>5.4684527857908671</c:v>
                </c:pt>
                <c:pt idx="32">
                  <c:v>2.4783240846347088</c:v>
                </c:pt>
                <c:pt idx="33">
                  <c:v>2.1789814695754028</c:v>
                </c:pt>
                <c:pt idx="34">
                  <c:v>1.5477678103640757</c:v>
                </c:pt>
                <c:pt idx="35">
                  <c:v>2.2918543280699089</c:v>
                </c:pt>
                <c:pt idx="36">
                  <c:v>3.6944649928632334</c:v>
                </c:pt>
                <c:pt idx="37">
                  <c:v>3.472741205695451</c:v>
                </c:pt>
                <c:pt idx="38">
                  <c:v>3.8142730860629692</c:v>
                </c:pt>
                <c:pt idx="39">
                  <c:v>3.8913644040873052</c:v>
                </c:pt>
                <c:pt idx="40">
                  <c:v>5.1981580899204349</c:v>
                </c:pt>
                <c:pt idx="41">
                  <c:v>2.3354969873334852</c:v>
                </c:pt>
                <c:pt idx="42">
                  <c:v>3.958176121405188</c:v>
                </c:pt>
                <c:pt idx="43">
                  <c:v>2.0790681276116718</c:v>
                </c:pt>
                <c:pt idx="44">
                  <c:v>4.2422304423314294</c:v>
                </c:pt>
                <c:pt idx="45">
                  <c:v>4.788167342647931</c:v>
                </c:pt>
                <c:pt idx="46">
                  <c:v>3.8996811835233514</c:v>
                </c:pt>
                <c:pt idx="47">
                  <c:v>2.142988433511217</c:v>
                </c:pt>
                <c:pt idx="48">
                  <c:v>2.3901035367218215</c:v>
                </c:pt>
                <c:pt idx="49">
                  <c:v>-0.30151629994239482</c:v>
                </c:pt>
                <c:pt idx="50">
                  <c:v>2.2355758894357036</c:v>
                </c:pt>
                <c:pt idx="51">
                  <c:v>0.340813462851286</c:v>
                </c:pt>
                <c:pt idx="52">
                  <c:v>1.8794990604801054</c:v>
                </c:pt>
                <c:pt idx="53">
                  <c:v>1.7952337193323675</c:v>
                </c:pt>
                <c:pt idx="54">
                  <c:v>-1.4631788610942609</c:v>
                </c:pt>
                <c:pt idx="55">
                  <c:v>1.2181639391950494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7-4BAC-934F-1D0EE185A1C1}"/>
            </c:ext>
          </c:extLst>
        </c:ser>
        <c:ser>
          <c:idx val="2"/>
          <c:order val="2"/>
          <c:tx>
            <c:strRef>
              <c:f>'55'!$E$7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'55'!$E$8:$E$68</c:f>
              <c:numCache>
                <c:formatCode>General</c:formatCode>
                <c:ptCount val="61"/>
                <c:pt idx="55">
                  <c:v>1.2181639391950494</c:v>
                </c:pt>
                <c:pt idx="56">
                  <c:v>-5.4048398595934355</c:v>
                </c:pt>
                <c:pt idx="57">
                  <c:v>-2.8444633328930991</c:v>
                </c:pt>
                <c:pt idx="58">
                  <c:v>-2.2153229192556356</c:v>
                </c:pt>
                <c:pt idx="59">
                  <c:v>1.4405875089405162</c:v>
                </c:pt>
                <c:pt idx="60">
                  <c:v>2.7555690176179093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17-4BAC-934F-1D0EE185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'55'!$D$7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'55'!$D$8:$D$68</c:f>
              <c:numCache>
                <c:formatCode>General</c:formatCode>
                <c:ptCount val="61"/>
                <c:pt idx="55">
                  <c:v>1.2181639391950494</c:v>
                </c:pt>
                <c:pt idx="56">
                  <c:v>-0.47742458975852387</c:v>
                </c:pt>
                <c:pt idx="57">
                  <c:v>3.8436128545291437</c:v>
                </c:pt>
                <c:pt idx="58">
                  <c:v>2.0743112631007143</c:v>
                </c:pt>
                <c:pt idx="59">
                  <c:v>2.8437695493597426</c:v>
                </c:pt>
                <c:pt idx="60">
                  <c:v>2.3941909230263292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17-4BAC-934F-1D0EE185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970889192"/>
        <c:scaling>
          <c:orientation val="minMax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6099138888888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897722222222223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8518518518517E-2"/>
          <c:y val="4.204716811606473E-2"/>
          <c:w val="0.83816907407407404"/>
          <c:h val="0.80223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'56'!$C$8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'56'!$C$9:$C$49</c:f>
              <c:numCache>
                <c:formatCode>General</c:formatCode>
                <c:ptCount val="41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-0.34388580900000004</c:v>
                </c:pt>
                <c:pt idx="9">
                  <c:v>-4.9790482999999996E-2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-1.7317237000000001E-4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2.0960459999999998E-3</c:v>
                </c:pt>
                <c:pt idx="21">
                  <c:v>6.9179110000000002E-2</c:v>
                </c:pt>
                <c:pt idx="22">
                  <c:v>9.5125698000000009E-2</c:v>
                </c:pt>
                <c:pt idx="23">
                  <c:v>8.3121758000000004E-2</c:v>
                </c:pt>
                <c:pt idx="24">
                  <c:v>7.5448048999999989E-2</c:v>
                </c:pt>
                <c:pt idx="25">
                  <c:v>5.9132809999999994E-2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6.8275968999999992E-2</c:v>
                </c:pt>
                <c:pt idx="32">
                  <c:v>0.154145165</c:v>
                </c:pt>
                <c:pt idx="33">
                  <c:v>0.14661371300000001</c:v>
                </c:pt>
                <c:pt idx="34">
                  <c:v>0.17375552100000002</c:v>
                </c:pt>
                <c:pt idx="35">
                  <c:v>4.6180512999999999E-2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C4-45C8-8B7E-77075E5276EC}"/>
            </c:ext>
          </c:extLst>
        </c:ser>
        <c:ser>
          <c:idx val="2"/>
          <c:order val="2"/>
          <c:tx>
            <c:strRef>
              <c:f>'56'!$E$8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'56'!$E$9:$E$49</c:f>
              <c:numCache>
                <c:formatCode>General</c:formatCode>
                <c:ptCount val="41"/>
                <c:pt idx="35">
                  <c:v>4.6180512999999999E-2</c:v>
                </c:pt>
                <c:pt idx="36">
                  <c:v>0.46038762707443892</c:v>
                </c:pt>
                <c:pt idx="37">
                  <c:v>1.0347041178122769</c:v>
                </c:pt>
                <c:pt idx="38">
                  <c:v>0.64567806365334302</c:v>
                </c:pt>
                <c:pt idx="39">
                  <c:v>0.77573822661962299</c:v>
                </c:pt>
                <c:pt idx="40">
                  <c:v>0.77854873436959204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C4-45C8-8B7E-77075E52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'56'!$D$8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'56'!$D$9:$D$49</c:f>
              <c:numCache>
                <c:formatCode>General</c:formatCode>
                <c:ptCount val="41"/>
                <c:pt idx="35">
                  <c:v>4.6180512999999999E-2</c:v>
                </c:pt>
                <c:pt idx="36">
                  <c:v>0.16005856158764231</c:v>
                </c:pt>
                <c:pt idx="37">
                  <c:v>0.20383047013279737</c:v>
                </c:pt>
                <c:pt idx="38">
                  <c:v>9.1089784659067613E-2</c:v>
                </c:pt>
                <c:pt idx="39">
                  <c:v>8.5101219654540206E-2</c:v>
                </c:pt>
                <c:pt idx="40">
                  <c:v>7.0600141068856398E-2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C4-45C8-8B7E-77075E52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7111666666666667E-2"/>
              <c:y val="0.373356666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8</xdr:row>
      <xdr:rowOff>47625</xdr:rowOff>
    </xdr:from>
    <xdr:to>
      <xdr:col>13</xdr:col>
      <xdr:colOff>599400</xdr:colOff>
      <xdr:row>30</xdr:row>
      <xdr:rowOff>85275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922372-B2AF-95B2-2340-B095EA42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11</xdr:row>
      <xdr:rowOff>142875</xdr:rowOff>
    </xdr:from>
    <xdr:to>
      <xdr:col>14</xdr:col>
      <xdr:colOff>85050</xdr:colOff>
      <xdr:row>34</xdr:row>
      <xdr:rowOff>18600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44628E5-05D2-A903-9176-13A449295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133349</xdr:rowOff>
    </xdr:from>
    <xdr:to>
      <xdr:col>15</xdr:col>
      <xdr:colOff>66000</xdr:colOff>
      <xdr:row>21</xdr:row>
      <xdr:rowOff>104324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B1F9D9F-BF5E-40FB-BE50-6B2CF8DA8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66000</xdr:colOff>
      <xdr:row>21</xdr:row>
      <xdr:rowOff>171000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9754DCD-D26C-4421-B789-1A26D0A47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1</xdr:rowOff>
    </xdr:from>
    <xdr:to>
      <xdr:col>12</xdr:col>
      <xdr:colOff>608925</xdr:colOff>
      <xdr:row>23</xdr:row>
      <xdr:rowOff>171001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91DEB3F-24A8-4E54-B0AD-4FDF4A822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10</xdr:row>
      <xdr:rowOff>38100</xdr:rowOff>
    </xdr:from>
    <xdr:to>
      <xdr:col>14</xdr:col>
      <xdr:colOff>751800</xdr:colOff>
      <xdr:row>32</xdr:row>
      <xdr:rowOff>75750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A8C348-02A5-10A2-EBBA-EFDC0FEAF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9</xdr:row>
      <xdr:rowOff>57150</xdr:rowOff>
    </xdr:from>
    <xdr:to>
      <xdr:col>13</xdr:col>
      <xdr:colOff>761325</xdr:colOff>
      <xdr:row>31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C6D58A-FBA6-17F2-E13E-DD22AA983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5</xdr:row>
      <xdr:rowOff>123825</xdr:rowOff>
    </xdr:from>
    <xdr:to>
      <xdr:col>14</xdr:col>
      <xdr:colOff>27900</xdr:colOff>
      <xdr:row>27</xdr:row>
      <xdr:rowOff>161475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C235EB-82D0-2CBC-731D-A30E7118F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19048</xdr:rowOff>
    </xdr:from>
    <xdr:to>
      <xdr:col>15</xdr:col>
      <xdr:colOff>94575</xdr:colOff>
      <xdr:row>27</xdr:row>
      <xdr:rowOff>56698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149039-C665-F87C-EA4D-B7868111C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9</xdr:row>
      <xdr:rowOff>66674</xdr:rowOff>
    </xdr:from>
    <xdr:to>
      <xdr:col>13</xdr:col>
      <xdr:colOff>723224</xdr:colOff>
      <xdr:row>31</xdr:row>
      <xdr:rowOff>104324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CC816EC-E35E-F561-64DA-1DC9F65AD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7</xdr:row>
      <xdr:rowOff>104775</xdr:rowOff>
    </xdr:from>
    <xdr:to>
      <xdr:col>14</xdr:col>
      <xdr:colOff>656550</xdr:colOff>
      <xdr:row>29</xdr:row>
      <xdr:rowOff>142425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9E65D41-060A-AF93-E5A6-A9E375DF5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57150</xdr:rowOff>
    </xdr:from>
    <xdr:to>
      <xdr:col>14</xdr:col>
      <xdr:colOff>237450</xdr:colOff>
      <xdr:row>29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121AAF-7917-4E08-E62D-7A7425B42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12</xdr:row>
      <xdr:rowOff>57150</xdr:rowOff>
    </xdr:from>
    <xdr:to>
      <xdr:col>14</xdr:col>
      <xdr:colOff>199350</xdr:colOff>
      <xdr:row>34</xdr:row>
      <xdr:rowOff>94800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7F3E6E8D-DB03-283A-F5C7-EE46239A8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5EFE-9108-4AFC-B220-351BA422A39A}">
  <dimension ref="A1:I19"/>
  <sheetViews>
    <sheetView workbookViewId="0">
      <selection activeCell="N30" sqref="N30"/>
    </sheetView>
  </sheetViews>
  <sheetFormatPr baseColWidth="10" defaultColWidth="11.42578125" defaultRowHeight="12.75" x14ac:dyDescent="0.2"/>
  <cols>
    <col min="1" max="1" width="11.42578125" style="1"/>
    <col min="2" max="2" width="33.85546875" style="1" customWidth="1"/>
    <col min="3" max="3" width="7.7109375" style="1" customWidth="1"/>
    <col min="4" max="9" width="7.7109375" style="26" customWidth="1"/>
    <col min="10" max="16384" width="11.42578125" style="1"/>
  </cols>
  <sheetData>
    <row r="1" spans="1:9" ht="15.75" x14ac:dyDescent="0.25">
      <c r="A1" s="2" t="s">
        <v>0</v>
      </c>
      <c r="B1" s="2" t="s">
        <v>3</v>
      </c>
    </row>
    <row r="2" spans="1:9" ht="15.75" x14ac:dyDescent="0.25">
      <c r="A2" s="2" t="s">
        <v>1</v>
      </c>
      <c r="B2" t="s">
        <v>4</v>
      </c>
    </row>
    <row r="3" spans="1:9" ht="15.75" x14ac:dyDescent="0.25">
      <c r="A3" s="2" t="s">
        <v>2</v>
      </c>
      <c r="B3"/>
    </row>
    <row r="7" spans="1:9" ht="14.25" customHeight="1" x14ac:dyDescent="0.2">
      <c r="B7" s="16"/>
      <c r="C7" s="16"/>
      <c r="D7" s="27"/>
      <c r="E7" s="27"/>
      <c r="F7" s="27"/>
      <c r="G7" s="27"/>
      <c r="H7" s="27"/>
      <c r="I7" s="27"/>
    </row>
    <row r="8" spans="1:9" ht="14.25" customHeight="1" thickBot="1" x14ac:dyDescent="0.35">
      <c r="B8" s="19"/>
      <c r="C8" s="19"/>
      <c r="D8" s="28">
        <v>2022</v>
      </c>
      <c r="E8" s="28">
        <v>2023</v>
      </c>
      <c r="F8" s="28">
        <v>2024</v>
      </c>
      <c r="G8" s="28">
        <v>2025</v>
      </c>
      <c r="H8" s="28">
        <v>2026</v>
      </c>
      <c r="I8" s="28">
        <v>2027</v>
      </c>
    </row>
    <row r="9" spans="1:9" ht="14.25" customHeight="1" thickTop="1" x14ac:dyDescent="0.3">
      <c r="B9" s="20" t="s">
        <v>5</v>
      </c>
      <c r="C9" s="20" t="s">
        <v>10</v>
      </c>
      <c r="D9" s="29">
        <v>8.4433081532184762</v>
      </c>
      <c r="E9" s="29">
        <v>4.8807480642038437</v>
      </c>
      <c r="F9" s="29">
        <v>2.930786343331504</v>
      </c>
      <c r="G9" s="29">
        <v>2.2907903666316676</v>
      </c>
      <c r="H9" s="29">
        <v>1.9960343029509886</v>
      </c>
      <c r="I9" s="29">
        <v>1.8986973979118194</v>
      </c>
    </row>
    <row r="10" spans="1:9" ht="14.25" customHeight="1" x14ac:dyDescent="0.3">
      <c r="B10" s="21"/>
      <c r="C10" s="21" t="s">
        <v>11</v>
      </c>
      <c r="D10" s="30">
        <v>8.4433081532184762</v>
      </c>
      <c r="E10" s="30">
        <v>8.6992108590700834</v>
      </c>
      <c r="F10" s="30">
        <v>6.8037985671375978</v>
      </c>
      <c r="G10" s="30">
        <v>4.7551751680444898</v>
      </c>
      <c r="H10" s="30">
        <v>3.6406583750237198</v>
      </c>
      <c r="I10" s="30">
        <v>3.2918339435361155</v>
      </c>
    </row>
    <row r="11" spans="1:9" ht="14.25" customHeight="1" x14ac:dyDescent="0.3">
      <c r="B11" s="22" t="s">
        <v>6</v>
      </c>
      <c r="C11" s="20" t="s">
        <v>10</v>
      </c>
      <c r="D11" s="29">
        <v>0.34524999999999995</v>
      </c>
      <c r="E11" s="29">
        <v>3.2625000000000002</v>
      </c>
      <c r="F11" s="29">
        <v>3.3975</v>
      </c>
      <c r="G11" s="29">
        <v>3.0375000000000001</v>
      </c>
      <c r="H11" s="29">
        <v>2.8925000000000001</v>
      </c>
      <c r="I11" s="29">
        <v>2.8925000000000001</v>
      </c>
    </row>
    <row r="12" spans="1:9" ht="14.25" customHeight="1" x14ac:dyDescent="0.3">
      <c r="B12" s="23" t="s">
        <v>7</v>
      </c>
      <c r="C12" s="21" t="s">
        <v>11</v>
      </c>
      <c r="D12" s="30">
        <v>0.34524999999999995</v>
      </c>
      <c r="E12" s="30">
        <v>5.1624999999999996</v>
      </c>
      <c r="F12" s="30">
        <v>5.835</v>
      </c>
      <c r="G12" s="30">
        <v>4.9375</v>
      </c>
      <c r="H12" s="30">
        <v>4.0049999999999999</v>
      </c>
      <c r="I12" s="30">
        <v>3.3925000000000001</v>
      </c>
    </row>
    <row r="13" spans="1:9" ht="14.25" customHeight="1" x14ac:dyDescent="0.3">
      <c r="B13" s="20" t="s">
        <v>8</v>
      </c>
      <c r="C13" s="20" t="s">
        <v>10</v>
      </c>
      <c r="D13" s="29">
        <v>100.93750000000001</v>
      </c>
      <c r="E13" s="29">
        <v>77.58874999999999</v>
      </c>
      <c r="F13" s="29">
        <v>72.939999997499996</v>
      </c>
      <c r="G13" s="29">
        <v>70.594999997499968</v>
      </c>
      <c r="H13" s="29">
        <v>68.842500000000001</v>
      </c>
      <c r="I13" s="29">
        <v>67.435833334999998</v>
      </c>
    </row>
    <row r="14" spans="1:9" ht="14.25" customHeight="1" x14ac:dyDescent="0.3">
      <c r="B14" s="21"/>
      <c r="C14" s="21" t="s">
        <v>11</v>
      </c>
      <c r="D14" s="30">
        <v>100.93750000000001</v>
      </c>
      <c r="E14" s="30">
        <v>130</v>
      </c>
      <c r="F14" s="30">
        <v>120</v>
      </c>
      <c r="G14" s="30">
        <v>120</v>
      </c>
      <c r="H14" s="30">
        <v>110</v>
      </c>
      <c r="I14" s="30">
        <v>110</v>
      </c>
    </row>
    <row r="15" spans="1:9" ht="14.25" customHeight="1" x14ac:dyDescent="0.3">
      <c r="B15" s="20" t="s">
        <v>9</v>
      </c>
      <c r="C15" s="20" t="s">
        <v>10</v>
      </c>
      <c r="D15" s="29">
        <v>7.2897078043462571</v>
      </c>
      <c r="E15" s="29">
        <v>1.7999999999999794</v>
      </c>
      <c r="F15" s="29">
        <v>1.899999999999924</v>
      </c>
      <c r="G15" s="29">
        <v>3.5999999999999588</v>
      </c>
      <c r="H15" s="29">
        <v>3.700000000000192</v>
      </c>
      <c r="I15" s="29">
        <v>3.9999999999999369</v>
      </c>
    </row>
    <row r="16" spans="1:9" ht="14.25" customHeight="1" x14ac:dyDescent="0.3">
      <c r="B16" s="21"/>
      <c r="C16" s="21" t="s">
        <v>11</v>
      </c>
      <c r="D16" s="30">
        <v>7.2897078043462571</v>
      </c>
      <c r="E16" s="30">
        <v>-8.0000000000000284</v>
      </c>
      <c r="F16" s="30">
        <v>-7.0000000000002398</v>
      </c>
      <c r="G16" s="30">
        <v>-2.9999999999999027</v>
      </c>
      <c r="H16" s="30">
        <v>0</v>
      </c>
      <c r="I16" s="30">
        <v>0</v>
      </c>
    </row>
    <row r="19" spans="1:9" x14ac:dyDescent="0.2">
      <c r="A19" s="17"/>
      <c r="B19" s="17"/>
      <c r="C19" s="17"/>
      <c r="D19" s="31"/>
      <c r="E19" s="31"/>
      <c r="F19" s="31"/>
      <c r="G19" s="31"/>
      <c r="H19" s="31"/>
      <c r="I19" s="31"/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4E00-7A33-49DB-8411-34CAFA23A254}">
  <dimension ref="A1:E4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24</v>
      </c>
    </row>
    <row r="2" spans="1:5" ht="15.75" x14ac:dyDescent="0.25">
      <c r="A2" s="2" t="s">
        <v>23</v>
      </c>
      <c r="B2" s="1" t="s">
        <v>25</v>
      </c>
    </row>
    <row r="3" spans="1:5" ht="15.75" x14ac:dyDescent="0.25">
      <c r="A3" s="2" t="s">
        <v>2</v>
      </c>
    </row>
    <row r="8" spans="1:5" x14ac:dyDescent="0.2">
      <c r="C8" s="1" t="s">
        <v>13</v>
      </c>
      <c r="D8" s="1" t="s">
        <v>10</v>
      </c>
      <c r="E8" s="1" t="s">
        <v>11</v>
      </c>
    </row>
    <row r="9" spans="1:5" x14ac:dyDescent="0.2">
      <c r="B9" s="1">
        <v>1987</v>
      </c>
      <c r="C9" s="1">
        <v>0.16218992400000001</v>
      </c>
    </row>
    <row r="10" spans="1:5" x14ac:dyDescent="0.2">
      <c r="B10" s="1">
        <v>1988</v>
      </c>
      <c r="C10" s="1">
        <v>0.89254792800000005</v>
      </c>
    </row>
    <row r="11" spans="1:5" x14ac:dyDescent="0.2">
      <c r="B11" s="1">
        <v>1989</v>
      </c>
      <c r="C11" s="1">
        <v>0.96862141199999996</v>
      </c>
    </row>
    <row r="12" spans="1:5" x14ac:dyDescent="0.2">
      <c r="B12" s="1">
        <v>1990</v>
      </c>
      <c r="C12" s="1">
        <v>0.91736245999999999</v>
      </c>
    </row>
    <row r="13" spans="1:5" x14ac:dyDescent="0.2">
      <c r="B13" s="1">
        <v>1991</v>
      </c>
      <c r="C13" s="1">
        <v>1.87987266</v>
      </c>
    </row>
    <row r="14" spans="1:5" x14ac:dyDescent="0.2">
      <c r="B14" s="1">
        <v>1992</v>
      </c>
      <c r="C14" s="1">
        <v>1.0119720459999999</v>
      </c>
    </row>
    <row r="15" spans="1:5" x14ac:dyDescent="0.2">
      <c r="B15" s="1">
        <v>1993</v>
      </c>
      <c r="C15" s="1">
        <v>0.66953840200000003</v>
      </c>
    </row>
    <row r="16" spans="1:5" x14ac:dyDescent="0.2">
      <c r="B16" s="1">
        <v>1994</v>
      </c>
      <c r="C16" s="1">
        <v>6.4466051999999996E-2</v>
      </c>
    </row>
    <row r="17" spans="2:3" x14ac:dyDescent="0.2">
      <c r="B17" s="1">
        <v>1995</v>
      </c>
      <c r="C17" s="1">
        <v>-0.34388580900000004</v>
      </c>
    </row>
    <row r="18" spans="2:3" x14ac:dyDescent="0.2">
      <c r="B18" s="1">
        <v>1996</v>
      </c>
      <c r="C18" s="1">
        <v>-4.9790482999999996E-2</v>
      </c>
    </row>
    <row r="19" spans="2:3" x14ac:dyDescent="0.2">
      <c r="B19" s="1">
        <v>1997</v>
      </c>
      <c r="C19" s="1">
        <v>-0.33104250499999999</v>
      </c>
    </row>
    <row r="20" spans="2:3" x14ac:dyDescent="0.2">
      <c r="B20" s="1">
        <v>1998</v>
      </c>
      <c r="C20" s="1">
        <v>-6.4287800000000003E-3</v>
      </c>
    </row>
    <row r="21" spans="2:3" x14ac:dyDescent="0.2">
      <c r="B21" s="1">
        <v>1999</v>
      </c>
      <c r="C21" s="1">
        <v>-6.4797309999999999E-3</v>
      </c>
    </row>
    <row r="22" spans="2:3" x14ac:dyDescent="0.2">
      <c r="B22" s="1">
        <v>2000</v>
      </c>
      <c r="C22" s="1">
        <v>-1.7317237000000001E-4</v>
      </c>
    </row>
    <row r="23" spans="2:3" x14ac:dyDescent="0.2">
      <c r="B23" s="1">
        <v>2001</v>
      </c>
      <c r="C23" s="1">
        <v>6.4841553999999996E-2</v>
      </c>
    </row>
    <row r="24" spans="2:3" x14ac:dyDescent="0.2">
      <c r="B24" s="1">
        <v>2002</v>
      </c>
      <c r="C24" s="1">
        <v>0.10865944499999999</v>
      </c>
    </row>
    <row r="25" spans="2:3" x14ac:dyDescent="0.2">
      <c r="B25" s="1">
        <v>2003</v>
      </c>
      <c r="C25" s="1">
        <v>6.6720264000000001E-2</v>
      </c>
    </row>
    <row r="26" spans="2:3" x14ac:dyDescent="0.2">
      <c r="B26" s="1">
        <v>2004</v>
      </c>
      <c r="C26" s="1">
        <v>3.5821869999999999E-2</v>
      </c>
    </row>
    <row r="27" spans="2:3" x14ac:dyDescent="0.2">
      <c r="B27" s="1">
        <v>2005</v>
      </c>
      <c r="C27" s="1">
        <v>3.7261310999999998E-2</v>
      </c>
    </row>
    <row r="28" spans="2:3" x14ac:dyDescent="0.2">
      <c r="B28" s="1">
        <v>2006</v>
      </c>
      <c r="C28" s="1">
        <v>-2.7086710000000002E-3</v>
      </c>
    </row>
    <row r="29" spans="2:3" x14ac:dyDescent="0.2">
      <c r="B29" s="1">
        <v>2007</v>
      </c>
      <c r="C29" s="1">
        <v>2.0960459999999998E-3</v>
      </c>
    </row>
    <row r="30" spans="2:3" x14ac:dyDescent="0.2">
      <c r="B30" s="1">
        <v>2008</v>
      </c>
      <c r="C30" s="1">
        <v>6.9179110000000002E-2</v>
      </c>
    </row>
    <row r="31" spans="2:3" x14ac:dyDescent="0.2">
      <c r="B31" s="1">
        <v>2009</v>
      </c>
      <c r="C31" s="1">
        <v>9.5125698000000009E-2</v>
      </c>
    </row>
    <row r="32" spans="2:3" x14ac:dyDescent="0.2">
      <c r="B32" s="1">
        <v>2010</v>
      </c>
      <c r="C32" s="1">
        <v>8.3121758000000004E-2</v>
      </c>
    </row>
    <row r="33" spans="2:5" x14ac:dyDescent="0.2">
      <c r="B33" s="1">
        <v>2011</v>
      </c>
      <c r="C33" s="1">
        <v>7.5448048999999989E-2</v>
      </c>
    </row>
    <row r="34" spans="2:5" x14ac:dyDescent="0.2">
      <c r="B34" s="1">
        <v>2012</v>
      </c>
      <c r="C34" s="1">
        <v>5.9132809999999994E-2</v>
      </c>
    </row>
    <row r="35" spans="2:5" x14ac:dyDescent="0.2">
      <c r="B35" s="1">
        <v>2013</v>
      </c>
      <c r="C35" s="1">
        <v>5.6731141999999998E-2</v>
      </c>
    </row>
    <row r="36" spans="2:5" x14ac:dyDescent="0.2">
      <c r="B36" s="1">
        <v>2014</v>
      </c>
      <c r="C36" s="1">
        <v>4.0152089000000002E-2</v>
      </c>
    </row>
    <row r="37" spans="2:5" x14ac:dyDescent="0.2">
      <c r="B37" s="1">
        <v>2015</v>
      </c>
      <c r="C37" s="1">
        <v>7.2656176000000002E-4</v>
      </c>
    </row>
    <row r="38" spans="2:5" x14ac:dyDescent="0.2">
      <c r="B38" s="1">
        <v>2016</v>
      </c>
      <c r="C38" s="1">
        <v>4.2792636000000002E-2</v>
      </c>
    </row>
    <row r="39" spans="2:5" x14ac:dyDescent="0.2">
      <c r="B39" s="1">
        <v>2017</v>
      </c>
      <c r="C39" s="1">
        <v>7.4086060999999995E-2</v>
      </c>
    </row>
    <row r="40" spans="2:5" x14ac:dyDescent="0.2">
      <c r="B40" s="1">
        <v>2018</v>
      </c>
      <c r="C40" s="1">
        <v>6.8275968999999992E-2</v>
      </c>
    </row>
    <row r="41" spans="2:5" x14ac:dyDescent="0.2">
      <c r="B41" s="1">
        <v>2019</v>
      </c>
      <c r="C41" s="1">
        <v>0.154145165</v>
      </c>
    </row>
    <row r="42" spans="2:5" x14ac:dyDescent="0.2">
      <c r="B42" s="1">
        <v>2020</v>
      </c>
      <c r="C42" s="1">
        <v>0.14661371300000001</v>
      </c>
    </row>
    <row r="43" spans="2:5" x14ac:dyDescent="0.2">
      <c r="B43" s="1">
        <v>2021</v>
      </c>
      <c r="C43" s="1">
        <v>0.17375552100000002</v>
      </c>
    </row>
    <row r="44" spans="2:5" x14ac:dyDescent="0.2">
      <c r="B44" s="1">
        <v>2022</v>
      </c>
      <c r="C44" s="1">
        <v>4.6180512999999999E-2</v>
      </c>
      <c r="D44" s="1">
        <v>4.6180512999999999E-2</v>
      </c>
      <c r="E44" s="1">
        <v>4.6180512999999999E-2</v>
      </c>
    </row>
    <row r="45" spans="2:5" x14ac:dyDescent="0.2">
      <c r="B45" s="1">
        <v>2023</v>
      </c>
      <c r="D45" s="1">
        <v>0.16005856158764231</v>
      </c>
      <c r="E45" s="1">
        <v>0.46038762707443892</v>
      </c>
    </row>
    <row r="46" spans="2:5" x14ac:dyDescent="0.2">
      <c r="B46" s="1">
        <v>2024</v>
      </c>
      <c r="D46" s="1">
        <v>0.20383047013279737</v>
      </c>
      <c r="E46" s="1">
        <v>1.0347041178122769</v>
      </c>
    </row>
    <row r="47" spans="2:5" x14ac:dyDescent="0.2">
      <c r="B47" s="1">
        <v>2025</v>
      </c>
      <c r="D47" s="1">
        <v>9.1089784659067613E-2</v>
      </c>
      <c r="E47" s="1">
        <v>0.64567806365334302</v>
      </c>
    </row>
    <row r="48" spans="2:5" x14ac:dyDescent="0.2">
      <c r="B48" s="1">
        <v>2026</v>
      </c>
      <c r="D48" s="1">
        <v>8.5101219654540206E-2</v>
      </c>
      <c r="E48" s="1">
        <v>0.77573822661962299</v>
      </c>
    </row>
    <row r="49" spans="2:5" x14ac:dyDescent="0.2">
      <c r="B49" s="1">
        <v>2027</v>
      </c>
      <c r="D49" s="1">
        <v>7.0600141068856398E-2</v>
      </c>
      <c r="E49" s="1">
        <v>0.77854873436959204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EECA-B4AF-42F7-B304-B141D2BC75EA}">
  <dimension ref="A1:E4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26</v>
      </c>
    </row>
    <row r="2" spans="1:5" ht="15.75" x14ac:dyDescent="0.25">
      <c r="A2" s="2" t="s">
        <v>23</v>
      </c>
      <c r="B2" s="1" t="s">
        <v>25</v>
      </c>
    </row>
    <row r="3" spans="1:5" ht="15.75" x14ac:dyDescent="0.25">
      <c r="A3" s="2" t="s">
        <v>2</v>
      </c>
    </row>
    <row r="8" spans="1:5" x14ac:dyDescent="0.2">
      <c r="C8" s="1" t="s">
        <v>13</v>
      </c>
      <c r="D8" s="1" t="s">
        <v>10</v>
      </c>
      <c r="E8" s="1" t="s">
        <v>11</v>
      </c>
    </row>
    <row r="9" spans="1:5" x14ac:dyDescent="0.2">
      <c r="B9" s="1">
        <v>1987</v>
      </c>
      <c r="C9" s="1">
        <v>1.082019896</v>
      </c>
    </row>
    <row r="10" spans="1:5" x14ac:dyDescent="0.2">
      <c r="B10" s="1">
        <v>1988</v>
      </c>
      <c r="C10" s="1">
        <v>3.3765158359999998</v>
      </c>
    </row>
    <row r="11" spans="1:5" x14ac:dyDescent="0.2">
      <c r="B11" s="1">
        <v>1989</v>
      </c>
      <c r="C11" s="1">
        <v>3.192536536</v>
      </c>
    </row>
    <row r="12" spans="1:5" x14ac:dyDescent="0.2">
      <c r="B12" s="1">
        <v>1990</v>
      </c>
      <c r="C12" s="1">
        <v>3.5888270200000001</v>
      </c>
    </row>
    <row r="13" spans="1:5" x14ac:dyDescent="0.2">
      <c r="B13" s="1">
        <v>1991</v>
      </c>
      <c r="C13" s="1">
        <v>6.9601790960000001</v>
      </c>
    </row>
    <row r="14" spans="1:5" x14ac:dyDescent="0.2">
      <c r="B14" s="1">
        <v>1992</v>
      </c>
      <c r="C14" s="1">
        <v>3.7182955889999998</v>
      </c>
    </row>
    <row r="15" spans="1:5" x14ac:dyDescent="0.2">
      <c r="B15" s="1">
        <v>1993</v>
      </c>
      <c r="C15" s="1">
        <v>2.4370980250000001</v>
      </c>
    </row>
    <row r="16" spans="1:5" x14ac:dyDescent="0.2">
      <c r="B16" s="1">
        <v>1994</v>
      </c>
      <c r="C16" s="1">
        <v>0.23948379</v>
      </c>
    </row>
    <row r="17" spans="2:3" x14ac:dyDescent="0.2">
      <c r="B17" s="1">
        <v>1995</v>
      </c>
      <c r="C17" s="1">
        <v>-2.9197939999999999E-3</v>
      </c>
    </row>
    <row r="18" spans="2:3" x14ac:dyDescent="0.2">
      <c r="B18" s="1">
        <v>1996</v>
      </c>
      <c r="C18" s="1">
        <v>1.7433199999999991E-5</v>
      </c>
    </row>
    <row r="19" spans="2:3" x14ac:dyDescent="0.2">
      <c r="B19" s="1">
        <v>1997</v>
      </c>
      <c r="C19" s="1">
        <v>0.144168818</v>
      </c>
    </row>
    <row r="20" spans="2:3" x14ac:dyDescent="0.2">
      <c r="B20" s="1">
        <v>1998</v>
      </c>
      <c r="C20" s="1">
        <v>0.31776903300000003</v>
      </c>
    </row>
    <row r="21" spans="2:3" x14ac:dyDescent="0.2">
      <c r="B21" s="1">
        <v>1999</v>
      </c>
      <c r="C21" s="1">
        <v>0.25783691799999997</v>
      </c>
    </row>
    <row r="22" spans="2:3" x14ac:dyDescent="0.2">
      <c r="B22" s="1">
        <v>2000</v>
      </c>
      <c r="C22" s="1">
        <v>0.34568187900000003</v>
      </c>
    </row>
    <row r="23" spans="2:3" x14ac:dyDescent="0.2">
      <c r="B23" s="1">
        <v>2001</v>
      </c>
      <c r="C23" s="1">
        <v>0.63009738300000007</v>
      </c>
    </row>
    <row r="24" spans="2:3" x14ac:dyDescent="0.2">
      <c r="B24" s="1">
        <v>2002</v>
      </c>
      <c r="C24" s="1">
        <v>1.0633857070000001</v>
      </c>
    </row>
    <row r="25" spans="2:3" x14ac:dyDescent="0.2">
      <c r="B25" s="1">
        <v>2003</v>
      </c>
      <c r="C25" s="1">
        <v>1.1141306210000002</v>
      </c>
    </row>
    <row r="26" spans="2:3" x14ac:dyDescent="0.2">
      <c r="B26" s="1">
        <v>2004</v>
      </c>
      <c r="C26" s="1">
        <v>0.135497955</v>
      </c>
    </row>
    <row r="27" spans="2:3" x14ac:dyDescent="0.2">
      <c r="B27" s="1">
        <v>2005</v>
      </c>
      <c r="C27" s="1">
        <v>-0.21478452300000003</v>
      </c>
    </row>
    <row r="28" spans="2:3" x14ac:dyDescent="0.2">
      <c r="B28" s="1">
        <v>2006</v>
      </c>
      <c r="C28" s="1">
        <v>-0.15282849700000001</v>
      </c>
    </row>
    <row r="29" spans="2:3" x14ac:dyDescent="0.2">
      <c r="B29" s="1">
        <v>2007</v>
      </c>
      <c r="C29" s="1">
        <v>-2.331705E-4</v>
      </c>
    </row>
    <row r="30" spans="2:3" x14ac:dyDescent="0.2">
      <c r="B30" s="1">
        <v>2008</v>
      </c>
      <c r="C30" s="1">
        <v>0.409263447</v>
      </c>
    </row>
    <row r="31" spans="2:3" x14ac:dyDescent="0.2">
      <c r="B31" s="1">
        <v>2009</v>
      </c>
      <c r="C31" s="1">
        <v>0.65131983500000001</v>
      </c>
    </row>
    <row r="32" spans="2:3" x14ac:dyDescent="0.2">
      <c r="B32" s="1">
        <v>2010</v>
      </c>
      <c r="C32" s="1">
        <v>0.22512740099999989</v>
      </c>
    </row>
    <row r="33" spans="2:5" x14ac:dyDescent="0.2">
      <c r="B33" s="1">
        <v>2011</v>
      </c>
      <c r="C33" s="1">
        <v>0.33447421999999999</v>
      </c>
    </row>
    <row r="34" spans="2:5" x14ac:dyDescent="0.2">
      <c r="B34" s="1">
        <v>2012</v>
      </c>
      <c r="C34" s="1">
        <v>0.41824371000000005</v>
      </c>
    </row>
    <row r="35" spans="2:5" x14ac:dyDescent="0.2">
      <c r="B35" s="1">
        <v>2013</v>
      </c>
      <c r="C35" s="1">
        <v>0.38137472100000003</v>
      </c>
    </row>
    <row r="36" spans="2:5" x14ac:dyDescent="0.2">
      <c r="B36" s="1">
        <v>2014</v>
      </c>
      <c r="C36" s="1">
        <v>0.38561536500000004</v>
      </c>
    </row>
    <row r="37" spans="2:5" x14ac:dyDescent="0.2">
      <c r="B37" s="1">
        <v>2015</v>
      </c>
      <c r="C37" s="1">
        <v>0.41724765000000003</v>
      </c>
    </row>
    <row r="38" spans="2:5" x14ac:dyDescent="0.2">
      <c r="B38" s="1">
        <v>2016</v>
      </c>
      <c r="C38" s="1">
        <v>0.72225345600000002</v>
      </c>
    </row>
    <row r="39" spans="2:5" x14ac:dyDescent="0.2">
      <c r="B39" s="1">
        <v>2017</v>
      </c>
      <c r="C39" s="1">
        <v>0.26280821700000001</v>
      </c>
    </row>
    <row r="40" spans="2:5" x14ac:dyDescent="0.2">
      <c r="B40" s="1">
        <v>2018</v>
      </c>
      <c r="C40" s="1">
        <v>0.20067312000000001</v>
      </c>
    </row>
    <row r="41" spans="2:5" x14ac:dyDescent="0.2">
      <c r="B41" s="1">
        <v>2019</v>
      </c>
      <c r="C41" s="1">
        <v>0.28052187000000001</v>
      </c>
    </row>
    <row r="42" spans="2:5" x14ac:dyDescent="0.2">
      <c r="B42" s="1">
        <v>2020</v>
      </c>
      <c r="C42" s="1">
        <v>1.036819656</v>
      </c>
    </row>
    <row r="43" spans="2:5" x14ac:dyDescent="0.2">
      <c r="B43" s="1">
        <v>2021</v>
      </c>
      <c r="C43" s="1">
        <v>-4.7336014999999995E-2</v>
      </c>
    </row>
    <row r="44" spans="2:5" x14ac:dyDescent="0.2">
      <c r="B44" s="1">
        <v>2022</v>
      </c>
      <c r="C44" s="1">
        <v>0.150267438</v>
      </c>
      <c r="D44" s="1">
        <v>0.150267438</v>
      </c>
      <c r="E44" s="1">
        <v>0.150267438</v>
      </c>
    </row>
    <row r="45" spans="2:5" x14ac:dyDescent="0.2">
      <c r="B45" s="1">
        <v>2023</v>
      </c>
      <c r="D45" s="1">
        <v>0.71951930421787502</v>
      </c>
      <c r="E45" s="1">
        <v>2.46660657570777</v>
      </c>
    </row>
    <row r="46" spans="2:5" x14ac:dyDescent="0.2">
      <c r="B46" s="1">
        <v>2024</v>
      </c>
      <c r="D46" s="1">
        <v>1.0091479274187072</v>
      </c>
      <c r="E46" s="1">
        <v>5.6327478121912709</v>
      </c>
    </row>
    <row r="47" spans="2:5" x14ac:dyDescent="0.2">
      <c r="B47" s="1">
        <v>2025</v>
      </c>
      <c r="D47" s="1">
        <v>0.77959037963684996</v>
      </c>
      <c r="E47" s="1">
        <v>2.6109768769172121</v>
      </c>
    </row>
    <row r="48" spans="2:5" x14ac:dyDescent="0.2">
      <c r="B48" s="1">
        <v>2026</v>
      </c>
      <c r="D48" s="1">
        <v>0.59001101125960398</v>
      </c>
      <c r="E48" s="1">
        <v>1.1766825710609941</v>
      </c>
    </row>
    <row r="49" spans="2:5" x14ac:dyDescent="0.2">
      <c r="B49" s="1">
        <v>2027</v>
      </c>
      <c r="D49" s="1">
        <v>0.51435364652848459</v>
      </c>
      <c r="E49" s="1">
        <v>0.74047519303365505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AE96-FCCE-4AC7-971A-28B6660AD673}">
  <dimension ref="A1:G31"/>
  <sheetViews>
    <sheetView workbookViewId="0"/>
  </sheetViews>
  <sheetFormatPr baseColWidth="10" defaultColWidth="11.42578125" defaultRowHeight="12.75" x14ac:dyDescent="0.2"/>
  <cols>
    <col min="1" max="1" width="18.140625" style="1" customWidth="1"/>
    <col min="2" max="2" width="11.5703125" style="1" bestFit="1" customWidth="1"/>
    <col min="3" max="4" width="12" style="1" bestFit="1" customWidth="1"/>
    <col min="5" max="7" width="11.5703125" style="1" bestFit="1" customWidth="1"/>
    <col min="8" max="16384" width="11.42578125" style="1"/>
  </cols>
  <sheetData>
    <row r="1" spans="1:7" ht="15.75" x14ac:dyDescent="0.25">
      <c r="A1" s="2" t="s">
        <v>0</v>
      </c>
      <c r="B1" s="2" t="s">
        <v>56</v>
      </c>
    </row>
    <row r="2" spans="1:7" ht="15.75" x14ac:dyDescent="0.25">
      <c r="A2" s="2" t="s">
        <v>23</v>
      </c>
      <c r="B2" s="1" t="s">
        <v>25</v>
      </c>
    </row>
    <row r="3" spans="1:7" ht="15.75" x14ac:dyDescent="0.25">
      <c r="A3" s="2" t="s">
        <v>2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/>
    <row r="8" spans="1:7" ht="15" customHeight="1" x14ac:dyDescent="0.2">
      <c r="B8" s="1">
        <v>2022</v>
      </c>
      <c r="C8" s="1">
        <v>2023</v>
      </c>
      <c r="D8" s="1">
        <v>2024</v>
      </c>
      <c r="E8" s="1">
        <v>2025</v>
      </c>
      <c r="F8" s="1">
        <v>2026</v>
      </c>
      <c r="G8" s="1">
        <v>2027</v>
      </c>
    </row>
    <row r="9" spans="1:7" ht="15" customHeight="1" x14ac:dyDescent="0.2">
      <c r="A9" s="1" t="s">
        <v>27</v>
      </c>
      <c r="B9" s="5">
        <v>1.693046621662029</v>
      </c>
      <c r="C9" s="5">
        <v>1.1148744297990716</v>
      </c>
      <c r="D9" s="5">
        <v>1.2709101624890378</v>
      </c>
      <c r="E9" s="5">
        <v>1.6231547975972132</v>
      </c>
      <c r="F9" s="5">
        <v>1.8730379205083969</v>
      </c>
      <c r="G9" s="5">
        <v>1.8128984491006177</v>
      </c>
    </row>
    <row r="10" spans="1:7" ht="15" customHeight="1" x14ac:dyDescent="0.2">
      <c r="A10" s="1" t="s">
        <v>28</v>
      </c>
      <c r="B10" s="6">
        <v>1.0742304264202063</v>
      </c>
      <c r="C10" s="6">
        <v>-0.47050089812540913</v>
      </c>
      <c r="D10" s="6">
        <v>-1.4695403100587394</v>
      </c>
      <c r="E10" s="6">
        <v>-0.10723621803493724</v>
      </c>
      <c r="F10" s="6">
        <v>0.36153877916504917</v>
      </c>
      <c r="G10" s="6">
        <v>0.39945724156437046</v>
      </c>
    </row>
    <row r="11" spans="1:7" ht="15" customHeight="1" x14ac:dyDescent="0.2">
      <c r="A11" s="1" t="s">
        <v>29</v>
      </c>
      <c r="B11" s="5">
        <v>0</v>
      </c>
      <c r="C11" s="5">
        <v>-0.9234795883646485</v>
      </c>
      <c r="D11" s="5">
        <v>-2.0658119994789224</v>
      </c>
      <c r="E11" s="5">
        <v>-1.0392222318997264</v>
      </c>
      <c r="F11" s="5">
        <v>-0.71580191388685976</v>
      </c>
      <c r="G11" s="5">
        <v>-0.60052823284586854</v>
      </c>
    </row>
    <row r="12" spans="1:7" ht="15" customHeight="1" x14ac:dyDescent="0.2"/>
    <row r="13" spans="1:7" ht="15" customHeight="1" x14ac:dyDescent="0.2"/>
    <row r="14" spans="1:7" ht="15" customHeight="1" x14ac:dyDescent="0.2"/>
    <row r="15" spans="1:7" ht="15" customHeight="1" x14ac:dyDescent="0.2"/>
    <row r="16" spans="1:7" ht="15" customHeight="1" x14ac:dyDescent="0.2"/>
    <row r="17" spans="2:7" ht="15" customHeight="1" x14ac:dyDescent="0.2"/>
    <row r="18" spans="2:7" ht="15" customHeight="1" x14ac:dyDescent="0.2"/>
    <row r="19" spans="2:7" ht="15" customHeight="1" x14ac:dyDescent="0.2"/>
    <row r="20" spans="2:7" ht="15" customHeight="1" x14ac:dyDescent="0.2"/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>
      <c r="B28" s="6"/>
      <c r="C28" s="6"/>
      <c r="D28" s="6"/>
      <c r="E28" s="6"/>
      <c r="F28" s="6"/>
      <c r="G28" s="6"/>
    </row>
    <row r="29" spans="2:7" ht="15" customHeight="1" x14ac:dyDescent="0.2"/>
    <row r="30" spans="2:7" ht="15" customHeight="1" x14ac:dyDescent="0.2"/>
    <row r="31" spans="2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0E03-3B5D-415F-8B42-55B57976B55A}">
  <dimension ref="A1:G32"/>
  <sheetViews>
    <sheetView workbookViewId="0"/>
  </sheetViews>
  <sheetFormatPr baseColWidth="10" defaultColWidth="11.42578125" defaultRowHeight="12.75" x14ac:dyDescent="0.2"/>
  <cols>
    <col min="1" max="1" width="31.42578125" style="1" customWidth="1"/>
    <col min="2" max="2" width="12.42578125" style="1" bestFit="1" customWidth="1"/>
    <col min="3" max="16384" width="11.42578125" style="1"/>
  </cols>
  <sheetData>
    <row r="1" spans="1:2" ht="15.75" x14ac:dyDescent="0.25">
      <c r="A1" s="2" t="s">
        <v>30</v>
      </c>
      <c r="B1" s="2" t="s">
        <v>34</v>
      </c>
    </row>
    <row r="2" spans="1:2" ht="15.75" x14ac:dyDescent="0.25">
      <c r="A2" s="2" t="s">
        <v>23</v>
      </c>
      <c r="B2" s="1" t="s">
        <v>25</v>
      </c>
    </row>
    <row r="3" spans="1:2" ht="15.75" x14ac:dyDescent="0.25">
      <c r="A3" s="2" t="s">
        <v>2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2022</v>
      </c>
      <c r="C19" s="1">
        <v>2023</v>
      </c>
      <c r="D19" s="1">
        <v>2024</v>
      </c>
      <c r="E19" s="1">
        <v>2025</v>
      </c>
      <c r="F19" s="1">
        <v>2026</v>
      </c>
      <c r="G19" s="1">
        <v>2027</v>
      </c>
    </row>
    <row r="20" spans="1:7" ht="15" customHeight="1" x14ac:dyDescent="0.2">
      <c r="A20" s="1" t="s">
        <v>31</v>
      </c>
      <c r="B20" s="6">
        <v>18.094386437649803</v>
      </c>
      <c r="C20" s="7">
        <v>16.517110624829147</v>
      </c>
      <c r="D20" s="7">
        <v>12.533332722213267</v>
      </c>
      <c r="E20" s="7">
        <v>12.172861818604224</v>
      </c>
      <c r="F20" s="7">
        <v>12.612950440630305</v>
      </c>
      <c r="G20" s="7">
        <v>13.097310280371374</v>
      </c>
    </row>
    <row r="21" spans="1:7" ht="15" customHeight="1" x14ac:dyDescent="0.2">
      <c r="A21" s="1" t="s">
        <v>32</v>
      </c>
      <c r="B21" s="6">
        <v>7.0689879868605487</v>
      </c>
      <c r="C21" s="6">
        <v>6.4643558918061101</v>
      </c>
      <c r="D21" s="6">
        <v>5.1582677828568633</v>
      </c>
      <c r="E21" s="6">
        <v>4.922440334623591</v>
      </c>
      <c r="F21" s="6">
        <v>5.0481212162535947</v>
      </c>
      <c r="G21" s="6">
        <v>5.1922345873841609</v>
      </c>
    </row>
    <row r="22" spans="1:7" ht="15" customHeight="1" x14ac:dyDescent="0.2">
      <c r="A22" s="1" t="s">
        <v>33</v>
      </c>
      <c r="B22" s="3">
        <v>14.884716719457849</v>
      </c>
      <c r="C22" s="3">
        <v>14.884716719457849</v>
      </c>
      <c r="D22" s="3">
        <v>14.884716719457849</v>
      </c>
      <c r="E22" s="3">
        <v>14.884716719457849</v>
      </c>
      <c r="F22" s="3">
        <v>14.884716719457849</v>
      </c>
      <c r="G22" s="3">
        <v>14.884716719457849</v>
      </c>
    </row>
    <row r="23" spans="1:7" ht="15" customHeight="1" x14ac:dyDescent="0.2">
      <c r="B23" s="8"/>
      <c r="C23" s="8"/>
      <c r="D23" s="8"/>
      <c r="E23" s="8"/>
      <c r="F23" s="8"/>
      <c r="G23" s="8"/>
    </row>
    <row r="24" spans="1:7" ht="15" customHeight="1" x14ac:dyDescent="0.2"/>
    <row r="25" spans="1:7" ht="15" customHeight="1" x14ac:dyDescent="0.2"/>
    <row r="26" spans="1:7" ht="15" customHeight="1" x14ac:dyDescent="0.2">
      <c r="B26" s="4"/>
      <c r="C26" s="4"/>
      <c r="D26" s="4"/>
      <c r="E26" s="4"/>
      <c r="F26" s="4"/>
      <c r="G26" s="4"/>
    </row>
    <row r="27" spans="1:7" ht="15" customHeight="1" x14ac:dyDescent="0.2">
      <c r="B27" s="6"/>
      <c r="C27" s="6"/>
      <c r="D27" s="6"/>
      <c r="E27" s="6"/>
      <c r="F27" s="6"/>
      <c r="G27" s="6"/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DC9B-21EF-4CC0-A770-8F904B7C2361}">
  <dimension ref="A1:Q112"/>
  <sheetViews>
    <sheetView topLeftCell="A3" workbookViewId="0"/>
  </sheetViews>
  <sheetFormatPr baseColWidth="10" defaultColWidth="11.42578125" defaultRowHeight="12.75" x14ac:dyDescent="0.2"/>
  <cols>
    <col min="1" max="1" width="11.42578125" style="1"/>
    <col min="2" max="2" width="24.140625" style="1" customWidth="1"/>
    <col min="3" max="4" width="11.42578125" style="1"/>
    <col min="5" max="6" width="13.28515625" style="1" bestFit="1" customWidth="1"/>
    <col min="7" max="16384" width="11.42578125" style="1"/>
  </cols>
  <sheetData>
    <row r="1" spans="1:17" ht="15.75" x14ac:dyDescent="0.25">
      <c r="A1" s="2" t="s">
        <v>0</v>
      </c>
      <c r="B1" s="2" t="s">
        <v>53</v>
      </c>
    </row>
    <row r="2" spans="1:17" ht="15.75" x14ac:dyDescent="0.25">
      <c r="A2" s="2" t="s">
        <v>23</v>
      </c>
      <c r="B2" s="1" t="s">
        <v>25</v>
      </c>
    </row>
    <row r="3" spans="1:17" ht="15.75" x14ac:dyDescent="0.25">
      <c r="A3" s="2" t="s">
        <v>2</v>
      </c>
    </row>
    <row r="4" spans="1:17" ht="15" customHeight="1" x14ac:dyDescent="0.2"/>
    <row r="5" spans="1:17" ht="15" customHeight="1" x14ac:dyDescent="0.25">
      <c r="A5"/>
      <c r="B5" t="s">
        <v>54</v>
      </c>
      <c r="C5" t="s">
        <v>55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25">
      <c r="A6" s="1" t="s">
        <v>35</v>
      </c>
      <c r="B6" s="24">
        <v>-8.8516758923281529</v>
      </c>
      <c r="C6" s="24">
        <v>-4.3130028031536618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25">
      <c r="A7" s="1" t="s">
        <v>36</v>
      </c>
      <c r="B7" s="24">
        <v>-8.7683995105966943</v>
      </c>
      <c r="C7" s="24">
        <v>-4.1829488072397307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25">
      <c r="A8" s="1" t="s">
        <v>37</v>
      </c>
      <c r="B8" s="24">
        <v>-8.0737464705805291</v>
      </c>
      <c r="C8" s="24">
        <v>-2.9903453019504158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25">
      <c r="A9" s="1" t="s">
        <v>38</v>
      </c>
      <c r="B9" s="24">
        <v>-7.3724754494824127</v>
      </c>
      <c r="C9" s="24">
        <v>-3.2100528737747851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25">
      <c r="A10" s="1" t="s">
        <v>39</v>
      </c>
      <c r="B10" s="24">
        <v>-6.7723603111227995</v>
      </c>
      <c r="C10" s="24">
        <v>-2.7689334617131878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25">
      <c r="A11" s="1" t="s">
        <v>40</v>
      </c>
      <c r="B11" s="24">
        <v>-6.703692328639951</v>
      </c>
      <c r="C11" s="24">
        <v>-3.2006011639246728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25">
      <c r="A12" s="1" t="s">
        <v>41</v>
      </c>
      <c r="B12" s="24">
        <v>-6.6877564510078367</v>
      </c>
      <c r="C12" s="24">
        <v>-3.0010861619172426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25">
      <c r="A13" s="1" t="s">
        <v>42</v>
      </c>
      <c r="B13" s="24">
        <v>-6.445699009641122</v>
      </c>
      <c r="C13" s="24">
        <v>-2.435813826880989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25">
      <c r="A14" s="1" t="s">
        <v>43</v>
      </c>
      <c r="B14" s="24">
        <v>-6.2583695383570213</v>
      </c>
      <c r="C14" s="24">
        <v>-2.1657079999418882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25">
      <c r="A15" s="1" t="s">
        <v>44</v>
      </c>
      <c r="B15" s="24">
        <v>-6.0477893871373753</v>
      </c>
      <c r="C15" s="24">
        <v>-2.0743387748150828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25">
      <c r="A16" s="1" t="s">
        <v>45</v>
      </c>
      <c r="B16" s="24">
        <v>-6.0028606699598628</v>
      </c>
      <c r="C16" s="24">
        <v>-2.1230256923526793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customHeight="1" x14ac:dyDescent="0.25">
      <c r="A17" s="1" t="s">
        <v>46</v>
      </c>
      <c r="B17" s="25">
        <v>-5.7887698486100758</v>
      </c>
      <c r="C17" s="25">
        <v>-2.0019432688047836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customHeight="1" x14ac:dyDescent="0.25">
      <c r="A18" s="1" t="s">
        <v>47</v>
      </c>
      <c r="B18" s="24">
        <v>-4.5203996790860623</v>
      </c>
      <c r="C18" s="24">
        <v>-2.0774686789813397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5" customHeight="1" x14ac:dyDescent="0.25">
      <c r="A19" s="1" t="s">
        <v>48</v>
      </c>
      <c r="B19" s="24">
        <v>-4.4347871058105444</v>
      </c>
      <c r="C19" s="24">
        <v>-1.8146082452128718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5" customHeight="1" x14ac:dyDescent="0.25">
      <c r="A20" s="1" t="s">
        <v>49</v>
      </c>
      <c r="B20" s="24">
        <v>-4.1193736968176298</v>
      </c>
      <c r="C20" s="24">
        <v>-1.7227627788710369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5" customHeight="1" x14ac:dyDescent="0.25">
      <c r="A21" s="1" t="s">
        <v>50</v>
      </c>
      <c r="B21" s="24">
        <v>-4.1187914746743051</v>
      </c>
      <c r="C21" s="24">
        <v>-1.6709506624973587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5" customHeight="1" x14ac:dyDescent="0.25">
      <c r="A22" s="1" t="s">
        <v>51</v>
      </c>
      <c r="B22" s="24">
        <v>-3.6530352456732915</v>
      </c>
      <c r="C22" s="24">
        <v>-1.5509393588585594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5" customHeight="1" x14ac:dyDescent="0.25">
      <c r="A23" s="1" t="s">
        <v>52</v>
      </c>
      <c r="B23" s="24">
        <v>-2.9083908365928943</v>
      </c>
      <c r="C23" s="24">
        <v>-1.066119304584122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5" customHeight="1" x14ac:dyDescent="0.25">
      <c r="B24"/>
      <c r="C24" s="9"/>
      <c r="D24" s="9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customHeight="1" x14ac:dyDescent="0.25">
      <c r="B27"/>
      <c r="C27"/>
      <c r="D27"/>
      <c r="E27"/>
      <c r="H27" s="3"/>
      <c r="I27" s="3"/>
      <c r="J27"/>
      <c r="K27"/>
      <c r="L27"/>
      <c r="M27"/>
      <c r="N27"/>
      <c r="O27"/>
      <c r="P27"/>
      <c r="Q27"/>
    </row>
    <row r="28" spans="1:17" ht="15" customHeight="1" x14ac:dyDescent="0.25">
      <c r="B28"/>
      <c r="C28"/>
      <c r="D28"/>
      <c r="E28"/>
      <c r="H28" s="3"/>
      <c r="I28" s="3"/>
      <c r="J28"/>
      <c r="K28"/>
      <c r="L28"/>
      <c r="M28"/>
      <c r="N28"/>
      <c r="O28"/>
      <c r="P28"/>
      <c r="Q28"/>
    </row>
    <row r="29" spans="1:17" ht="15" customHeight="1" x14ac:dyDescent="0.25">
      <c r="C29" s="10"/>
      <c r="D29" s="11"/>
      <c r="E29" s="9"/>
      <c r="H29" s="3"/>
      <c r="I29" s="3"/>
      <c r="J29"/>
      <c r="K29"/>
      <c r="L29"/>
      <c r="M29"/>
    </row>
    <row r="30" spans="1:17" ht="15" customHeight="1" x14ac:dyDescent="0.25">
      <c r="C30" s="10"/>
      <c r="D30" s="11"/>
      <c r="E30" s="9"/>
      <c r="H30" s="3"/>
      <c r="I30" s="3"/>
      <c r="J30"/>
      <c r="K30"/>
      <c r="L30"/>
      <c r="M30"/>
    </row>
    <row r="31" spans="1:17" ht="15" customHeight="1" x14ac:dyDescent="0.25">
      <c r="C31" s="10"/>
      <c r="D31" s="11"/>
      <c r="E31" s="9"/>
      <c r="H31" s="3"/>
      <c r="I31" s="3"/>
    </row>
    <row r="32" spans="1:17" ht="15" x14ac:dyDescent="0.25">
      <c r="C32" s="10"/>
      <c r="D32" s="11"/>
      <c r="E32" s="9"/>
      <c r="H32" s="3"/>
      <c r="I32" s="3"/>
    </row>
    <row r="33" spans="2:12" ht="15" x14ac:dyDescent="0.25">
      <c r="C33" s="10"/>
      <c r="D33" s="11"/>
      <c r="E33" s="9"/>
      <c r="H33" s="3"/>
      <c r="I33" s="3"/>
    </row>
    <row r="34" spans="2:12" ht="15" x14ac:dyDescent="0.25">
      <c r="C34" s="10"/>
      <c r="D34" s="11"/>
      <c r="E34" s="9"/>
      <c r="H34" s="3"/>
      <c r="I34" s="3"/>
      <c r="J34" s="10"/>
      <c r="K34" s="10"/>
      <c r="L34" s="4"/>
    </row>
    <row r="35" spans="2:12" ht="15" x14ac:dyDescent="0.25">
      <c r="C35" s="10"/>
      <c r="D35" s="11"/>
      <c r="E35" s="9"/>
      <c r="H35" s="3"/>
      <c r="I35" s="3"/>
      <c r="J35" s="10"/>
      <c r="K35" s="10"/>
      <c r="L35" s="4"/>
    </row>
    <row r="36" spans="2:12" ht="15" x14ac:dyDescent="0.25">
      <c r="C36" s="10"/>
      <c r="D36" s="11"/>
      <c r="E36" s="9"/>
      <c r="H36" s="3"/>
      <c r="I36" s="3"/>
      <c r="J36" s="10"/>
      <c r="K36" s="10"/>
      <c r="L36" s="4"/>
    </row>
    <row r="37" spans="2:12" ht="15" x14ac:dyDescent="0.25">
      <c r="C37" s="10"/>
      <c r="D37" s="11"/>
      <c r="E37" s="9"/>
      <c r="H37" s="3"/>
      <c r="I37" s="3"/>
      <c r="J37" s="10"/>
      <c r="K37" s="10"/>
      <c r="L37" s="4"/>
    </row>
    <row r="38" spans="2:12" ht="15" x14ac:dyDescent="0.25">
      <c r="C38" s="10"/>
      <c r="D38" s="11"/>
      <c r="E38" s="9"/>
      <c r="F38"/>
      <c r="H38" s="13"/>
      <c r="I38" s="13"/>
      <c r="J38" s="10"/>
      <c r="K38" s="10"/>
      <c r="L38" s="4"/>
    </row>
    <row r="39" spans="2:12" ht="15" x14ac:dyDescent="0.25">
      <c r="C39" s="10"/>
      <c r="D39" s="11"/>
      <c r="E39" s="9"/>
      <c r="H39" s="3"/>
      <c r="I39" s="3"/>
      <c r="J39" s="10"/>
      <c r="K39" s="10"/>
      <c r="L39" s="4"/>
    </row>
    <row r="40" spans="2:12" ht="15" x14ac:dyDescent="0.25">
      <c r="C40" s="10"/>
      <c r="D40" s="11"/>
      <c r="E40" s="9"/>
      <c r="H40" s="3"/>
      <c r="I40" s="3"/>
      <c r="J40" s="10"/>
      <c r="K40" s="10"/>
      <c r="L40" s="4"/>
    </row>
    <row r="41" spans="2:12" ht="15" x14ac:dyDescent="0.25">
      <c r="C41" s="10"/>
      <c r="D41" s="11"/>
      <c r="E41" s="9"/>
      <c r="H41" s="3"/>
      <c r="I41" s="3"/>
      <c r="J41" s="10"/>
      <c r="K41" s="10"/>
      <c r="L41" s="4"/>
    </row>
    <row r="42" spans="2:12" ht="15" x14ac:dyDescent="0.25">
      <c r="C42" s="10"/>
      <c r="D42" s="11"/>
      <c r="E42" s="9"/>
      <c r="H42" s="3"/>
      <c r="I42" s="3"/>
      <c r="J42" s="10"/>
      <c r="K42" s="10"/>
      <c r="L42" s="4"/>
    </row>
    <row r="43" spans="2:12" ht="15" x14ac:dyDescent="0.25">
      <c r="C43" s="10"/>
      <c r="D43" s="11"/>
      <c r="E43" s="9"/>
      <c r="H43" s="3"/>
      <c r="I43" s="3"/>
      <c r="J43" s="10"/>
      <c r="K43" s="10"/>
      <c r="L43" s="4"/>
    </row>
    <row r="44" spans="2:12" ht="15" x14ac:dyDescent="0.25">
      <c r="C44" s="10"/>
      <c r="D44" s="11"/>
      <c r="E44" s="9"/>
      <c r="H44" s="3"/>
      <c r="I44" s="3"/>
      <c r="J44" s="10"/>
      <c r="K44" s="10"/>
      <c r="L44" s="4"/>
    </row>
    <row r="45" spans="2:12" ht="15" x14ac:dyDescent="0.25">
      <c r="C45" s="10"/>
      <c r="D45" s="11"/>
      <c r="E45" s="9"/>
      <c r="F45" s="9"/>
      <c r="I45" s="10"/>
      <c r="J45" s="10"/>
      <c r="K45" s="10"/>
      <c r="L45" s="4"/>
    </row>
    <row r="46" spans="2:12" ht="15" x14ac:dyDescent="0.25">
      <c r="C46" s="10"/>
      <c r="D46" s="11"/>
      <c r="E46" s="9"/>
      <c r="F46" s="9"/>
      <c r="I46" s="10"/>
      <c r="J46" s="10"/>
      <c r="K46" s="10"/>
      <c r="L46" s="4"/>
    </row>
    <row r="47" spans="2:12" ht="15" x14ac:dyDescent="0.25">
      <c r="C47" s="10"/>
      <c r="D47" s="11"/>
      <c r="E47" s="9"/>
      <c r="F47" s="9"/>
      <c r="I47" s="10"/>
      <c r="J47" s="10"/>
      <c r="K47" s="10"/>
      <c r="L47" s="4"/>
    </row>
    <row r="48" spans="2:12" ht="15" x14ac:dyDescent="0.25">
      <c r="B48"/>
      <c r="C48"/>
      <c r="D48"/>
      <c r="E48"/>
      <c r="F48"/>
      <c r="I48" s="10"/>
      <c r="J48" s="10"/>
      <c r="K48" s="10"/>
      <c r="L48" s="4"/>
    </row>
    <row r="49" spans="2:17" ht="15" x14ac:dyDescent="0.25">
      <c r="B49"/>
      <c r="C49"/>
      <c r="D49"/>
      <c r="I49" s="10"/>
      <c r="J49" s="10"/>
      <c r="K49" s="10"/>
      <c r="L49" s="4"/>
    </row>
    <row r="50" spans="2:17" ht="15" x14ac:dyDescent="0.25">
      <c r="B50"/>
      <c r="C50"/>
      <c r="D50"/>
      <c r="I50" s="10"/>
      <c r="J50" s="10"/>
      <c r="K50" s="10"/>
      <c r="L50" s="4"/>
    </row>
    <row r="51" spans="2:17" ht="15" x14ac:dyDescent="0.25">
      <c r="B51"/>
      <c r="C51"/>
      <c r="D51"/>
      <c r="I51" s="12"/>
      <c r="J51" s="10"/>
      <c r="K51" s="10"/>
      <c r="L51" s="4"/>
    </row>
    <row r="52" spans="2:17" ht="15" x14ac:dyDescent="0.25">
      <c r="B52"/>
      <c r="C52"/>
      <c r="D52"/>
      <c r="I52" s="12"/>
      <c r="J52" s="10"/>
      <c r="K52" s="10"/>
      <c r="L52" s="4"/>
    </row>
    <row r="53" spans="2:17" ht="15" x14ac:dyDescent="0.25">
      <c r="B53"/>
      <c r="C53"/>
      <c r="D53"/>
      <c r="I53"/>
      <c r="J53"/>
      <c r="K53"/>
      <c r="L53"/>
      <c r="M53"/>
    </row>
    <row r="54" spans="2:17" ht="15" x14ac:dyDescent="0.25">
      <c r="B54"/>
      <c r="C54"/>
      <c r="D54"/>
      <c r="I54"/>
      <c r="J54"/>
      <c r="K54"/>
      <c r="L54"/>
      <c r="M54"/>
    </row>
    <row r="55" spans="2:17" ht="15" x14ac:dyDescent="0.25">
      <c r="B55"/>
      <c r="C55"/>
      <c r="D55"/>
      <c r="I55"/>
      <c r="J55"/>
      <c r="K55"/>
      <c r="L55"/>
      <c r="M55"/>
      <c r="N55"/>
      <c r="O55"/>
      <c r="P55"/>
      <c r="Q55"/>
    </row>
    <row r="56" spans="2:17" ht="15" x14ac:dyDescent="0.25">
      <c r="B56"/>
      <c r="C56"/>
      <c r="D56"/>
      <c r="I56"/>
      <c r="J56"/>
      <c r="K56"/>
      <c r="L56"/>
      <c r="M56"/>
      <c r="N56"/>
      <c r="O56"/>
      <c r="P56"/>
      <c r="Q56"/>
    </row>
    <row r="57" spans="2:17" ht="15" x14ac:dyDescent="0.25">
      <c r="B57"/>
      <c r="C57"/>
      <c r="D57"/>
      <c r="I57"/>
      <c r="J57"/>
      <c r="K57"/>
      <c r="L57"/>
      <c r="M57"/>
      <c r="N57"/>
      <c r="O57"/>
      <c r="P57" s="13"/>
      <c r="Q57"/>
    </row>
    <row r="58" spans="2:17" ht="15" x14ac:dyDescent="0.25">
      <c r="B58"/>
      <c r="C58"/>
      <c r="D58"/>
      <c r="I58"/>
      <c r="J58"/>
      <c r="K58"/>
      <c r="L58"/>
      <c r="M58"/>
      <c r="N58"/>
      <c r="O58"/>
      <c r="P58" s="13"/>
      <c r="Q58"/>
    </row>
    <row r="59" spans="2:17" ht="15" x14ac:dyDescent="0.25">
      <c r="B59"/>
      <c r="C59"/>
      <c r="D59"/>
      <c r="I59"/>
      <c r="J59"/>
      <c r="K59"/>
      <c r="L59"/>
      <c r="M59"/>
      <c r="N59"/>
      <c r="O59"/>
      <c r="P59" s="13"/>
      <c r="Q59"/>
    </row>
    <row r="60" spans="2:17" ht="15" x14ac:dyDescent="0.25">
      <c r="B60"/>
      <c r="C60"/>
      <c r="D60"/>
      <c r="I60"/>
      <c r="J60"/>
      <c r="K60"/>
      <c r="L60"/>
      <c r="M60"/>
      <c r="N60"/>
      <c r="O60"/>
      <c r="P60" s="13"/>
      <c r="Q60"/>
    </row>
    <row r="61" spans="2:17" ht="15" x14ac:dyDescent="0.25">
      <c r="B61"/>
      <c r="C61"/>
      <c r="D61"/>
      <c r="I61"/>
      <c r="J61"/>
      <c r="K61"/>
      <c r="L61"/>
      <c r="M61"/>
      <c r="N61"/>
      <c r="O61"/>
      <c r="P61" s="13"/>
      <c r="Q61"/>
    </row>
    <row r="62" spans="2:17" ht="15" x14ac:dyDescent="0.25">
      <c r="B62"/>
      <c r="C62"/>
      <c r="D62"/>
      <c r="I62"/>
      <c r="J62"/>
      <c r="K62"/>
      <c r="L62"/>
      <c r="M62"/>
      <c r="N62"/>
      <c r="O62"/>
      <c r="P62" s="13"/>
      <c r="Q62"/>
    </row>
    <row r="63" spans="2:17" ht="15" x14ac:dyDescent="0.25">
      <c r="B63"/>
      <c r="C63"/>
      <c r="D63"/>
      <c r="I63"/>
      <c r="J63"/>
      <c r="K63"/>
      <c r="L63"/>
      <c r="M63"/>
      <c r="N63"/>
      <c r="O63"/>
      <c r="P63" s="13"/>
      <c r="Q63"/>
    </row>
    <row r="64" spans="2:17" ht="15" x14ac:dyDescent="0.25">
      <c r="B64"/>
      <c r="C64"/>
      <c r="D64"/>
      <c r="I64"/>
      <c r="J64"/>
      <c r="K64"/>
      <c r="L64"/>
      <c r="M64"/>
      <c r="N64"/>
      <c r="O64"/>
      <c r="P64" s="13"/>
      <c r="Q64"/>
    </row>
    <row r="65" spans="2:17" ht="15" x14ac:dyDescent="0.25">
      <c r="B65"/>
      <c r="C65"/>
      <c r="D65"/>
      <c r="I65"/>
      <c r="J65"/>
      <c r="K65"/>
      <c r="L65"/>
      <c r="M65"/>
      <c r="N65"/>
      <c r="O65"/>
      <c r="P65" s="13"/>
      <c r="Q65"/>
    </row>
    <row r="66" spans="2:17" ht="15" x14ac:dyDescent="0.25">
      <c r="B66"/>
      <c r="C66"/>
      <c r="D66"/>
      <c r="I66"/>
      <c r="J66"/>
      <c r="K66"/>
      <c r="L66"/>
      <c r="M66"/>
      <c r="N66"/>
      <c r="O66"/>
      <c r="P66" s="13"/>
      <c r="Q66"/>
    </row>
    <row r="67" spans="2:17" ht="15" x14ac:dyDescent="0.25">
      <c r="B67"/>
      <c r="C67"/>
      <c r="D67"/>
      <c r="I67"/>
      <c r="J67"/>
      <c r="K67"/>
      <c r="L67"/>
      <c r="M67"/>
      <c r="N67"/>
      <c r="O67"/>
      <c r="P67" s="13"/>
      <c r="Q67"/>
    </row>
    <row r="68" spans="2:17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13"/>
      <c r="Q68"/>
    </row>
    <row r="69" spans="2:17" ht="15" x14ac:dyDescent="0.25">
      <c r="B69"/>
      <c r="C69"/>
      <c r="D69"/>
      <c r="I69"/>
      <c r="J69"/>
      <c r="K69"/>
      <c r="L69"/>
      <c r="M69"/>
      <c r="N69"/>
      <c r="O69"/>
      <c r="P69" s="13"/>
      <c r="Q69"/>
    </row>
    <row r="70" spans="2:17" ht="15" x14ac:dyDescent="0.25">
      <c r="B70"/>
      <c r="C70"/>
      <c r="D70"/>
      <c r="I70"/>
      <c r="J70"/>
      <c r="K70"/>
      <c r="L70"/>
      <c r="M70"/>
      <c r="N70"/>
      <c r="O70"/>
      <c r="P70" s="13"/>
      <c r="Q70"/>
    </row>
    <row r="71" spans="2:17" ht="15" x14ac:dyDescent="0.25">
      <c r="B71"/>
      <c r="C71"/>
      <c r="D71"/>
      <c r="I71"/>
      <c r="J71"/>
      <c r="K71"/>
      <c r="L71"/>
      <c r="M71"/>
      <c r="N71"/>
      <c r="O71"/>
      <c r="P71" s="13"/>
      <c r="Q71"/>
    </row>
    <row r="72" spans="2:17" ht="15" x14ac:dyDescent="0.25">
      <c r="B72"/>
      <c r="C72"/>
      <c r="D72"/>
      <c r="I72"/>
      <c r="J72"/>
      <c r="K72"/>
      <c r="L72"/>
      <c r="M72"/>
      <c r="N72"/>
      <c r="O72"/>
      <c r="P72" s="13"/>
      <c r="Q72"/>
    </row>
    <row r="73" spans="2:17" ht="15" x14ac:dyDescent="0.25">
      <c r="B73"/>
      <c r="C73"/>
      <c r="D73"/>
      <c r="I73"/>
      <c r="J73"/>
      <c r="K73"/>
      <c r="L73"/>
      <c r="M73"/>
      <c r="N73"/>
      <c r="O73"/>
      <c r="P73" s="13"/>
      <c r="Q73"/>
    </row>
    <row r="74" spans="2:17" ht="15" x14ac:dyDescent="0.25">
      <c r="B74"/>
      <c r="C74"/>
      <c r="D74"/>
      <c r="I74"/>
      <c r="J74"/>
      <c r="K74"/>
      <c r="L74"/>
      <c r="M74"/>
      <c r="N74"/>
      <c r="O74"/>
      <c r="P74" s="13"/>
      <c r="Q74"/>
    </row>
    <row r="75" spans="2:17" ht="15" x14ac:dyDescent="0.25">
      <c r="B75"/>
      <c r="C75"/>
      <c r="D75"/>
      <c r="I75"/>
      <c r="J75"/>
      <c r="K75"/>
      <c r="L75"/>
      <c r="M75"/>
      <c r="N75"/>
      <c r="O75"/>
      <c r="P75" s="13"/>
      <c r="Q75"/>
    </row>
    <row r="76" spans="2:17" ht="15" x14ac:dyDescent="0.25">
      <c r="B76"/>
      <c r="C76"/>
      <c r="D76"/>
      <c r="I76"/>
      <c r="J76"/>
      <c r="K76"/>
      <c r="L76"/>
      <c r="M76"/>
      <c r="N76"/>
      <c r="O76"/>
      <c r="P76"/>
      <c r="Q76"/>
    </row>
    <row r="77" spans="2:17" ht="15" x14ac:dyDescent="0.25">
      <c r="B77"/>
      <c r="C77"/>
      <c r="D77"/>
      <c r="I77"/>
      <c r="J77"/>
      <c r="K77"/>
      <c r="L77"/>
      <c r="M77"/>
      <c r="N77"/>
      <c r="O77"/>
      <c r="P77"/>
      <c r="Q77"/>
    </row>
    <row r="78" spans="2:17" ht="15" x14ac:dyDescent="0.25">
      <c r="B78"/>
      <c r="C78"/>
      <c r="D78"/>
      <c r="I78"/>
      <c r="J78"/>
      <c r="K78"/>
      <c r="L78"/>
      <c r="M78"/>
      <c r="N78"/>
      <c r="O78"/>
      <c r="P78"/>
      <c r="Q78"/>
    </row>
    <row r="79" spans="2:17" ht="15" x14ac:dyDescent="0.25">
      <c r="B79"/>
      <c r="C79"/>
      <c r="D79"/>
      <c r="I79"/>
      <c r="J79"/>
      <c r="K79"/>
      <c r="L79"/>
      <c r="M79"/>
      <c r="N79"/>
      <c r="O79"/>
      <c r="P79"/>
      <c r="Q79"/>
    </row>
    <row r="80" spans="2:17" ht="15" x14ac:dyDescent="0.25">
      <c r="B80"/>
      <c r="C80"/>
      <c r="D80"/>
      <c r="I80"/>
      <c r="J80"/>
      <c r="K80"/>
      <c r="L80"/>
      <c r="M80"/>
      <c r="N80"/>
      <c r="O80"/>
      <c r="P80"/>
      <c r="Q80"/>
    </row>
    <row r="81" spans="2:17" ht="15" x14ac:dyDescent="0.25">
      <c r="B81"/>
      <c r="C81"/>
      <c r="D81"/>
      <c r="I81" s="15"/>
      <c r="J81"/>
      <c r="K81"/>
      <c r="L81"/>
      <c r="M81"/>
      <c r="N81"/>
      <c r="O81"/>
      <c r="P81"/>
      <c r="Q81"/>
    </row>
    <row r="82" spans="2:17" ht="15" x14ac:dyDescent="0.25">
      <c r="I82" s="15"/>
      <c r="J82"/>
      <c r="K82"/>
      <c r="L82"/>
      <c r="M82"/>
      <c r="N82"/>
      <c r="O82"/>
      <c r="P82"/>
      <c r="Q82"/>
    </row>
    <row r="83" spans="2:17" ht="15" x14ac:dyDescent="0.25">
      <c r="I83" s="15"/>
      <c r="J83"/>
      <c r="K83"/>
      <c r="L83"/>
      <c r="M83"/>
      <c r="N83"/>
      <c r="O83"/>
      <c r="P83"/>
      <c r="Q83"/>
    </row>
    <row r="84" spans="2:17" ht="15" x14ac:dyDescent="0.25">
      <c r="I84" s="15"/>
      <c r="J84"/>
      <c r="K84"/>
      <c r="L84"/>
      <c r="M84"/>
      <c r="N84"/>
      <c r="O84"/>
      <c r="P84"/>
      <c r="Q84"/>
    </row>
    <row r="85" spans="2:17" ht="15" x14ac:dyDescent="0.25">
      <c r="I85" s="15"/>
      <c r="J85"/>
      <c r="K85"/>
      <c r="L85"/>
      <c r="M85"/>
      <c r="N85"/>
      <c r="O85"/>
      <c r="P85"/>
      <c r="Q85"/>
    </row>
    <row r="86" spans="2:17" ht="15" x14ac:dyDescent="0.25">
      <c r="I86" s="15"/>
      <c r="J86"/>
      <c r="K86"/>
      <c r="L86"/>
      <c r="M86"/>
      <c r="N86"/>
      <c r="O86"/>
      <c r="P86"/>
      <c r="Q86"/>
    </row>
    <row r="87" spans="2:17" ht="15" x14ac:dyDescent="0.25">
      <c r="I87" s="15"/>
      <c r="J87"/>
      <c r="K87"/>
      <c r="L87"/>
      <c r="M87"/>
      <c r="N87"/>
      <c r="O87"/>
      <c r="P87"/>
      <c r="Q87"/>
    </row>
    <row r="88" spans="2:17" ht="15" x14ac:dyDescent="0.25">
      <c r="F88"/>
      <c r="G88"/>
      <c r="H88" s="14"/>
      <c r="I88" s="15"/>
      <c r="J88"/>
      <c r="K88"/>
      <c r="L88"/>
      <c r="M88"/>
      <c r="N88"/>
      <c r="O88"/>
      <c r="P88"/>
      <c r="Q88"/>
    </row>
    <row r="89" spans="2:17" ht="15" x14ac:dyDescent="0.25">
      <c r="F89"/>
      <c r="G89"/>
      <c r="H89" s="14"/>
      <c r="I89" s="15"/>
      <c r="J89"/>
      <c r="K89"/>
      <c r="L89"/>
      <c r="M89"/>
      <c r="N89"/>
      <c r="O89"/>
      <c r="P89"/>
      <c r="Q89"/>
    </row>
    <row r="90" spans="2:17" ht="15" x14ac:dyDescent="0.25">
      <c r="F90"/>
      <c r="G90"/>
      <c r="H90" s="14"/>
      <c r="I90" s="15"/>
      <c r="J90"/>
      <c r="K90"/>
      <c r="L90"/>
      <c r="M90"/>
      <c r="N90"/>
      <c r="O90"/>
      <c r="P90"/>
      <c r="Q90"/>
    </row>
    <row r="91" spans="2:17" ht="15" x14ac:dyDescent="0.25">
      <c r="F91"/>
      <c r="G91"/>
      <c r="H91" s="14"/>
      <c r="I91" s="15"/>
      <c r="J91"/>
      <c r="K91"/>
      <c r="L91"/>
      <c r="M91"/>
      <c r="N91"/>
      <c r="O91"/>
      <c r="P91"/>
      <c r="Q91"/>
    </row>
    <row r="92" spans="2:17" ht="15" x14ac:dyDescent="0.25">
      <c r="F92"/>
      <c r="G92"/>
      <c r="H92" s="14"/>
      <c r="I92" s="15"/>
      <c r="J92"/>
      <c r="K92"/>
      <c r="L92"/>
      <c r="M92"/>
      <c r="N92"/>
      <c r="O92"/>
      <c r="P92"/>
      <c r="Q92"/>
    </row>
    <row r="93" spans="2:17" ht="15" x14ac:dyDescent="0.25">
      <c r="F93"/>
      <c r="G93"/>
      <c r="H93" s="14"/>
      <c r="I93" s="15"/>
      <c r="J93"/>
      <c r="K93"/>
      <c r="L93"/>
      <c r="M93"/>
      <c r="N93"/>
      <c r="O93"/>
      <c r="P93"/>
      <c r="Q93"/>
    </row>
    <row r="94" spans="2:17" ht="15" x14ac:dyDescent="0.25">
      <c r="F94"/>
      <c r="G94"/>
      <c r="H94" s="14"/>
      <c r="I94" s="15"/>
      <c r="J94"/>
      <c r="K94"/>
      <c r="L94"/>
      <c r="M94"/>
      <c r="N94"/>
      <c r="O94"/>
      <c r="P94"/>
      <c r="Q94"/>
    </row>
    <row r="95" spans="2:17" ht="15" x14ac:dyDescent="0.25">
      <c r="F95"/>
      <c r="G95"/>
      <c r="H95" s="14"/>
      <c r="I95" s="15"/>
      <c r="J95"/>
      <c r="K95"/>
      <c r="L95"/>
      <c r="M95"/>
      <c r="N95"/>
      <c r="O95"/>
      <c r="P95"/>
      <c r="Q95"/>
    </row>
    <row r="96" spans="2:17" ht="15" x14ac:dyDescent="0.25">
      <c r="F96"/>
      <c r="G96"/>
      <c r="H96" s="14"/>
      <c r="I96" s="15"/>
      <c r="J96"/>
      <c r="K96"/>
      <c r="L96"/>
      <c r="M96"/>
      <c r="N96"/>
      <c r="O96"/>
      <c r="P96"/>
      <c r="Q96"/>
    </row>
    <row r="97" spans="6:17" ht="15" x14ac:dyDescent="0.25">
      <c r="F97"/>
      <c r="G97"/>
      <c r="H97" s="14"/>
      <c r="I97" s="15"/>
      <c r="J97"/>
      <c r="K97"/>
      <c r="L97"/>
      <c r="M97"/>
      <c r="N97"/>
      <c r="O97"/>
      <c r="P97"/>
      <c r="Q97"/>
    </row>
    <row r="98" spans="6:17" ht="15" x14ac:dyDescent="0.25">
      <c r="F98"/>
      <c r="G98"/>
      <c r="H98" s="14"/>
      <c r="I98" s="15"/>
      <c r="J98"/>
      <c r="K98"/>
      <c r="L98"/>
      <c r="M98"/>
      <c r="N98"/>
      <c r="O98"/>
      <c r="P98"/>
      <c r="Q98"/>
    </row>
    <row r="99" spans="6:17" ht="15" x14ac:dyDescent="0.25">
      <c r="F99"/>
      <c r="J99"/>
      <c r="K99"/>
      <c r="L99"/>
      <c r="M99"/>
      <c r="N99"/>
      <c r="O99"/>
      <c r="P99"/>
      <c r="Q99"/>
    </row>
    <row r="100" spans="6:17" ht="15" x14ac:dyDescent="0.25">
      <c r="J100"/>
      <c r="K100"/>
      <c r="L100"/>
      <c r="M100"/>
      <c r="N100"/>
      <c r="O100"/>
      <c r="P100"/>
      <c r="Q100"/>
    </row>
    <row r="101" spans="6:17" ht="15" x14ac:dyDescent="0.25">
      <c r="J101"/>
      <c r="K101"/>
      <c r="L101"/>
      <c r="M101"/>
      <c r="N101"/>
      <c r="O101"/>
      <c r="P101"/>
      <c r="Q101"/>
    </row>
    <row r="112" spans="6:17" ht="12.75" customHeight="1" x14ac:dyDescent="0.2"/>
  </sheetData>
  <phoneticPr fontId="15" type="noConversion"/>
  <conditionalFormatting sqref="C29:C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1983-1F0F-4CF1-A0DD-B7FA4B540050}">
  <dimension ref="A1:E5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12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7" spans="1:5" x14ac:dyDescent="0.2">
      <c r="C7" s="1" t="s">
        <v>13</v>
      </c>
      <c r="D7" s="1" t="s">
        <v>10</v>
      </c>
      <c r="E7" s="1" t="s">
        <v>11</v>
      </c>
    </row>
    <row r="8" spans="1:5" x14ac:dyDescent="0.2">
      <c r="B8" s="1">
        <v>1979</v>
      </c>
      <c r="C8" s="1">
        <v>3.4177853078632969</v>
      </c>
    </row>
    <row r="9" spans="1:5" x14ac:dyDescent="0.2">
      <c r="B9" s="1">
        <v>1980</v>
      </c>
      <c r="C9" s="1">
        <v>2.196378807117072</v>
      </c>
    </row>
    <row r="10" spans="1:5" x14ac:dyDescent="0.2">
      <c r="B10" s="1">
        <v>1981</v>
      </c>
      <c r="C10" s="1">
        <v>1.6764031273925895</v>
      </c>
    </row>
    <row r="11" spans="1:5" x14ac:dyDescent="0.2">
      <c r="B11" s="1">
        <v>1982</v>
      </c>
      <c r="C11" s="1">
        <v>0.43585621585078282</v>
      </c>
    </row>
    <row r="12" spans="1:5" x14ac:dyDescent="0.2">
      <c r="B12" s="1">
        <v>1983</v>
      </c>
      <c r="C12" s="1">
        <v>2.0962717584776414</v>
      </c>
    </row>
    <row r="13" spans="1:5" x14ac:dyDescent="0.2">
      <c r="B13" s="1">
        <v>1984</v>
      </c>
      <c r="C13" s="1">
        <v>3.9879904511705755</v>
      </c>
    </row>
    <row r="14" spans="1:5" x14ac:dyDescent="0.2">
      <c r="B14" s="1">
        <v>1985</v>
      </c>
      <c r="C14" s="1">
        <v>5.9085071012812573</v>
      </c>
    </row>
    <row r="15" spans="1:5" x14ac:dyDescent="0.2">
      <c r="B15" s="1">
        <v>1986</v>
      </c>
      <c r="C15" s="1">
        <v>3.326346941456948</v>
      </c>
    </row>
    <row r="16" spans="1:5" x14ac:dyDescent="0.2">
      <c r="B16" s="1">
        <v>1987</v>
      </c>
      <c r="C16" s="1">
        <v>1.2773148100925891</v>
      </c>
    </row>
    <row r="17" spans="2:3" x14ac:dyDescent="0.2">
      <c r="B17" s="1">
        <v>1988</v>
      </c>
      <c r="C17" s="1">
        <v>-1.1952041434996952</v>
      </c>
    </row>
    <row r="18" spans="2:3" x14ac:dyDescent="0.2">
      <c r="B18" s="1">
        <v>1989</v>
      </c>
      <c r="C18" s="1">
        <v>-1.4804616572254847</v>
      </c>
    </row>
    <row r="19" spans="2:3" x14ac:dyDescent="0.2">
      <c r="B19" s="1">
        <v>1990</v>
      </c>
      <c r="C19" s="1">
        <v>0.98104404662218148</v>
      </c>
    </row>
    <row r="20" spans="2:3" x14ac:dyDescent="0.2">
      <c r="B20" s="1">
        <v>1991</v>
      </c>
      <c r="C20" s="1">
        <v>1.4947353321880685</v>
      </c>
    </row>
    <row r="21" spans="2:3" x14ac:dyDescent="0.2">
      <c r="B21" s="1">
        <v>1992</v>
      </c>
      <c r="C21" s="1">
        <v>2.5886877072834658</v>
      </c>
    </row>
    <row r="22" spans="2:3" x14ac:dyDescent="0.2">
      <c r="B22" s="1">
        <v>1993</v>
      </c>
      <c r="C22" s="1">
        <v>2.739916541640941</v>
      </c>
    </row>
    <row r="23" spans="2:3" x14ac:dyDescent="0.2">
      <c r="B23" s="1">
        <v>1994</v>
      </c>
      <c r="C23" s="1">
        <v>3.6206060969824039</v>
      </c>
    </row>
    <row r="24" spans="2:3" x14ac:dyDescent="0.2">
      <c r="B24" s="1">
        <v>1995</v>
      </c>
      <c r="C24" s="1">
        <v>3.3577927831887955</v>
      </c>
    </row>
    <row r="25" spans="2:3" x14ac:dyDescent="0.2">
      <c r="B25" s="1">
        <v>1996</v>
      </c>
      <c r="C25" s="1">
        <v>4.0837935436021766</v>
      </c>
    </row>
    <row r="26" spans="2:3" x14ac:dyDescent="0.2">
      <c r="B26" s="1">
        <v>1997</v>
      </c>
      <c r="C26" s="1">
        <v>5.1885341540407248</v>
      </c>
    </row>
    <row r="27" spans="2:3" x14ac:dyDescent="0.2">
      <c r="B27" s="1">
        <v>1998</v>
      </c>
      <c r="C27" s="1">
        <v>3.811602418436566</v>
      </c>
    </row>
    <row r="28" spans="2:3" x14ac:dyDescent="0.2">
      <c r="B28" s="1">
        <v>1999</v>
      </c>
      <c r="C28" s="1">
        <v>2.3658340454125515</v>
      </c>
    </row>
    <row r="29" spans="2:3" x14ac:dyDescent="0.2">
      <c r="B29" s="1">
        <v>2000</v>
      </c>
      <c r="C29" s="1">
        <v>2.9308359608114953</v>
      </c>
    </row>
    <row r="30" spans="2:3" x14ac:dyDescent="0.2">
      <c r="B30" s="1">
        <v>2001</v>
      </c>
      <c r="C30" s="1">
        <v>1.7780778080795034</v>
      </c>
    </row>
    <row r="31" spans="2:3" x14ac:dyDescent="0.2">
      <c r="B31" s="1">
        <v>2002</v>
      </c>
      <c r="C31" s="1">
        <v>1.5152597189789452</v>
      </c>
    </row>
    <row r="32" spans="2:3" x14ac:dyDescent="0.2">
      <c r="B32" s="1">
        <v>2003</v>
      </c>
      <c r="C32" s="1">
        <v>1.2414593953878228</v>
      </c>
    </row>
    <row r="33" spans="2:3" x14ac:dyDescent="0.2">
      <c r="B33" s="1">
        <v>2004</v>
      </c>
      <c r="C33" s="1">
        <v>5.0177879203957776</v>
      </c>
    </row>
    <row r="34" spans="2:3" x14ac:dyDescent="0.2">
      <c r="B34" s="1">
        <v>2005</v>
      </c>
      <c r="C34" s="1">
        <v>4.6779263438014418</v>
      </c>
    </row>
    <row r="35" spans="2:3" x14ac:dyDescent="0.2">
      <c r="B35" s="1">
        <v>2006</v>
      </c>
      <c r="C35" s="1">
        <v>5.0265434466563841</v>
      </c>
    </row>
    <row r="36" spans="2:3" x14ac:dyDescent="0.2">
      <c r="B36" s="1">
        <v>2007</v>
      </c>
      <c r="C36" s="1">
        <v>5.7210496223877305</v>
      </c>
    </row>
    <row r="37" spans="2:3" x14ac:dyDescent="0.2">
      <c r="B37" s="1">
        <v>2008</v>
      </c>
      <c r="C37" s="1">
        <v>1.815893395220014</v>
      </c>
    </row>
    <row r="38" spans="2:3" x14ac:dyDescent="0.2">
      <c r="B38" s="1">
        <v>2009</v>
      </c>
      <c r="C38" s="1">
        <v>-1.7474705697632542</v>
      </c>
    </row>
    <row r="39" spans="2:3" x14ac:dyDescent="0.2">
      <c r="B39" s="1">
        <v>2010</v>
      </c>
      <c r="C39" s="1">
        <v>1.9932344076247999</v>
      </c>
    </row>
    <row r="40" spans="2:3" x14ac:dyDescent="0.2">
      <c r="B40" s="1">
        <v>2011</v>
      </c>
      <c r="C40" s="1">
        <v>1.9032638736028673</v>
      </c>
    </row>
    <row r="41" spans="2:3" x14ac:dyDescent="0.2">
      <c r="B41" s="1">
        <v>2012</v>
      </c>
      <c r="C41" s="1">
        <v>3.7646836462694511</v>
      </c>
    </row>
    <row r="42" spans="2:3" x14ac:dyDescent="0.2">
      <c r="B42" s="1">
        <v>2013</v>
      </c>
      <c r="C42" s="1">
        <v>2.2925159742099632</v>
      </c>
    </row>
    <row r="43" spans="2:3" x14ac:dyDescent="0.2">
      <c r="B43" s="1">
        <v>2014</v>
      </c>
      <c r="C43" s="1">
        <v>2.2259453015888608</v>
      </c>
    </row>
    <row r="44" spans="2:3" x14ac:dyDescent="0.2">
      <c r="B44" s="1">
        <v>2015</v>
      </c>
      <c r="C44" s="1">
        <v>1.4463281210038259</v>
      </c>
    </row>
    <row r="45" spans="2:3" x14ac:dyDescent="0.2">
      <c r="B45" s="1">
        <v>2016</v>
      </c>
      <c r="C45" s="1">
        <v>0.92241053895349978</v>
      </c>
    </row>
    <row r="46" spans="2:3" x14ac:dyDescent="0.2">
      <c r="B46" s="1">
        <v>2017</v>
      </c>
      <c r="C46" s="1">
        <v>2.1502073206835615</v>
      </c>
    </row>
    <row r="47" spans="2:3" x14ac:dyDescent="0.2">
      <c r="B47" s="1">
        <v>2018</v>
      </c>
      <c r="C47" s="1">
        <v>1.8574924446838503</v>
      </c>
    </row>
    <row r="48" spans="2:3" x14ac:dyDescent="0.2">
      <c r="B48" s="1">
        <v>2019</v>
      </c>
      <c r="C48" s="1">
        <v>2.3386043125367628</v>
      </c>
    </row>
    <row r="49" spans="2:5" x14ac:dyDescent="0.2">
      <c r="B49" s="1">
        <v>2020</v>
      </c>
      <c r="C49" s="1">
        <v>-2.7569948869861638</v>
      </c>
    </row>
    <row r="50" spans="2:5" x14ac:dyDescent="0.2">
      <c r="B50" s="1">
        <v>2021</v>
      </c>
      <c r="C50" s="1">
        <v>4.1570546466971336</v>
      </c>
    </row>
    <row r="51" spans="2:5" x14ac:dyDescent="0.2">
      <c r="B51" s="1">
        <v>2022</v>
      </c>
      <c r="C51" s="1">
        <v>3.8318218909113355</v>
      </c>
      <c r="D51" s="1">
        <v>3.8318218909113355</v>
      </c>
      <c r="E51" s="1">
        <v>3.8318218909113355</v>
      </c>
    </row>
    <row r="52" spans="2:5" x14ac:dyDescent="0.2">
      <c r="B52" s="1">
        <v>2023</v>
      </c>
      <c r="D52" s="1">
        <v>1.876888566110857</v>
      </c>
      <c r="E52" s="1">
        <v>-1.3502935937562577</v>
      </c>
    </row>
    <row r="53" spans="2:5" x14ac:dyDescent="0.2">
      <c r="B53" s="1">
        <v>2024</v>
      </c>
      <c r="D53" s="1">
        <v>1.5389028024573426</v>
      </c>
      <c r="E53" s="1">
        <v>-1.9812749186350787</v>
      </c>
    </row>
    <row r="54" spans="2:5" x14ac:dyDescent="0.2">
      <c r="B54" s="1">
        <v>2025</v>
      </c>
      <c r="D54" s="1">
        <v>1.3405069065192121</v>
      </c>
      <c r="E54" s="1">
        <v>-0.89154492066146895</v>
      </c>
    </row>
    <row r="55" spans="2:5" x14ac:dyDescent="0.2">
      <c r="B55" s="1">
        <v>2026</v>
      </c>
      <c r="D55" s="1">
        <v>1.7152526041216198</v>
      </c>
      <c r="E55" s="1">
        <v>1.2761151600404697</v>
      </c>
    </row>
    <row r="56" spans="2:5" x14ac:dyDescent="0.2">
      <c r="B56" s="1">
        <v>2027</v>
      </c>
      <c r="D56" s="1">
        <v>1.870622100440289</v>
      </c>
      <c r="E56" s="1">
        <v>1.4075011240076707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6E21-14AB-4B08-A7C1-50D22451F8AC}">
  <dimension ref="A1:E64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14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8" spans="1:5" x14ac:dyDescent="0.2">
      <c r="C8" s="1" t="s">
        <v>13</v>
      </c>
      <c r="D8" s="1" t="s">
        <v>10</v>
      </c>
      <c r="E8" s="1" t="s">
        <v>11</v>
      </c>
    </row>
    <row r="9" spans="1:5" x14ac:dyDescent="0.2">
      <c r="B9" s="1">
        <v>1972</v>
      </c>
      <c r="C9" s="1">
        <v>1.6826923076923026</v>
      </c>
    </row>
    <row r="10" spans="1:5" x14ac:dyDescent="0.2">
      <c r="B10" s="1">
        <v>1973</v>
      </c>
      <c r="C10" s="1">
        <v>1.5746850629873999</v>
      </c>
    </row>
    <row r="11" spans="1:5" x14ac:dyDescent="0.2">
      <c r="B11" s="1">
        <v>1974</v>
      </c>
      <c r="C11" s="1">
        <v>1.4705882352941126</v>
      </c>
    </row>
    <row r="12" spans="1:5" x14ac:dyDescent="0.2">
      <c r="B12" s="1">
        <v>1975</v>
      </c>
      <c r="C12" s="1">
        <v>2.3474178403755825</v>
      </c>
    </row>
    <row r="13" spans="1:5" x14ac:dyDescent="0.2">
      <c r="B13" s="1">
        <v>1976</v>
      </c>
      <c r="C13" s="1">
        <v>1.8217488789237599</v>
      </c>
    </row>
    <row r="14" spans="1:5" x14ac:dyDescent="0.2">
      <c r="B14" s="1">
        <v>1977</v>
      </c>
      <c r="C14" s="1">
        <v>1.4786418400876151</v>
      </c>
    </row>
    <row r="15" spans="1:5" x14ac:dyDescent="0.2">
      <c r="B15" s="1">
        <v>1978</v>
      </c>
      <c r="C15" s="1">
        <v>1.8468950749464623</v>
      </c>
    </row>
    <row r="16" spans="1:5" x14ac:dyDescent="0.2">
      <c r="B16" s="1">
        <v>1979</v>
      </c>
      <c r="C16" s="1">
        <v>1.9925611052072223</v>
      </c>
    </row>
    <row r="17" spans="2:3" x14ac:dyDescent="0.2">
      <c r="B17" s="1">
        <v>1980</v>
      </c>
      <c r="C17" s="1">
        <v>1.662281508909305</v>
      </c>
    </row>
    <row r="18" spans="2:3" x14ac:dyDescent="0.2">
      <c r="B18" s="1">
        <v>1981</v>
      </c>
      <c r="C18" s="1">
        <v>2.0001433158343374</v>
      </c>
    </row>
    <row r="19" spans="2:3" x14ac:dyDescent="0.2">
      <c r="B19" s="1">
        <v>1982</v>
      </c>
      <c r="C19" s="1">
        <v>2.6176530333505248</v>
      </c>
    </row>
    <row r="20" spans="2:3" x14ac:dyDescent="0.2">
      <c r="B20" s="1">
        <v>1983</v>
      </c>
      <c r="C20" s="1">
        <v>3.4259890655559553</v>
      </c>
    </row>
    <row r="21" spans="2:3" x14ac:dyDescent="0.2">
      <c r="B21" s="1">
        <v>1984</v>
      </c>
      <c r="C21" s="1">
        <v>3.1596332909484799</v>
      </c>
    </row>
    <row r="22" spans="2:3" x14ac:dyDescent="0.2">
      <c r="B22" s="1">
        <v>1985</v>
      </c>
      <c r="C22" s="1">
        <v>2.5890850972396127</v>
      </c>
    </row>
    <row r="23" spans="2:3" x14ac:dyDescent="0.2">
      <c r="B23" s="1">
        <v>1986</v>
      </c>
      <c r="C23" s="1">
        <v>1.9748698952520773</v>
      </c>
    </row>
    <row r="24" spans="2:3" x14ac:dyDescent="0.2">
      <c r="B24" s="1">
        <v>1987</v>
      </c>
      <c r="C24" s="1">
        <v>2.0849459918485298</v>
      </c>
    </row>
    <row r="25" spans="2:3" x14ac:dyDescent="0.2">
      <c r="B25" s="1">
        <v>1988</v>
      </c>
      <c r="C25" s="1">
        <v>3.1847548090585249</v>
      </c>
    </row>
    <row r="26" spans="2:3" x14ac:dyDescent="0.2">
      <c r="B26" s="1">
        <v>1989</v>
      </c>
      <c r="C26" s="1">
        <v>4.8962292096857949</v>
      </c>
    </row>
    <row r="27" spans="2:3" x14ac:dyDescent="0.2">
      <c r="B27" s="1">
        <v>1990</v>
      </c>
      <c r="C27" s="1">
        <v>5.2275663985555196</v>
      </c>
    </row>
    <row r="28" spans="2:3" x14ac:dyDescent="0.2">
      <c r="B28" s="1">
        <v>1991</v>
      </c>
      <c r="C28" s="1">
        <v>5.4675106808512783</v>
      </c>
    </row>
    <row r="29" spans="2:3" x14ac:dyDescent="0.2">
      <c r="B29" s="1">
        <v>1992</v>
      </c>
      <c r="C29" s="1">
        <v>5.9151253506616719</v>
      </c>
    </row>
    <row r="30" spans="2:3" x14ac:dyDescent="0.2">
      <c r="B30" s="1">
        <v>1993</v>
      </c>
      <c r="C30" s="1">
        <v>5.9711483828293943</v>
      </c>
    </row>
    <row r="31" spans="2:3" x14ac:dyDescent="0.2">
      <c r="B31" s="1">
        <v>1994</v>
      </c>
      <c r="C31" s="1">
        <v>5.4191467615479798</v>
      </c>
    </row>
    <row r="32" spans="2:3" x14ac:dyDescent="0.2">
      <c r="B32" s="1">
        <v>1995</v>
      </c>
      <c r="C32" s="1">
        <v>4.9078944535501901</v>
      </c>
    </row>
    <row r="33" spans="2:3" x14ac:dyDescent="0.2">
      <c r="B33" s="1">
        <v>1996</v>
      </c>
      <c r="C33" s="1">
        <v>4.8238094102247704</v>
      </c>
    </row>
    <row r="34" spans="2:3" x14ac:dyDescent="0.2">
      <c r="B34" s="1">
        <v>1997</v>
      </c>
      <c r="C34" s="1">
        <v>4.0342460596316645</v>
      </c>
    </row>
    <row r="35" spans="2:3" x14ac:dyDescent="0.2">
      <c r="B35" s="1">
        <v>1998</v>
      </c>
      <c r="C35" s="1">
        <v>3.1853213968190275</v>
      </c>
    </row>
    <row r="36" spans="2:3" x14ac:dyDescent="0.2">
      <c r="B36" s="1">
        <v>1999</v>
      </c>
      <c r="C36" s="1">
        <v>3.1601828869333204</v>
      </c>
    </row>
    <row r="37" spans="2:3" x14ac:dyDescent="0.2">
      <c r="B37" s="1">
        <v>2000</v>
      </c>
      <c r="C37" s="1">
        <v>3.4365492392777179</v>
      </c>
    </row>
    <row r="38" spans="2:3" x14ac:dyDescent="0.2">
      <c r="B38" s="1">
        <v>2001</v>
      </c>
      <c r="C38" s="1">
        <v>3.5464013437105679</v>
      </c>
    </row>
    <row r="39" spans="2:3" x14ac:dyDescent="0.2">
      <c r="B39" s="1">
        <v>2002</v>
      </c>
      <c r="C39" s="1">
        <v>3.8885623715437951</v>
      </c>
    </row>
    <row r="40" spans="2:3" x14ac:dyDescent="0.2">
      <c r="B40" s="1">
        <v>2003</v>
      </c>
      <c r="C40" s="1">
        <v>4.482625607573552</v>
      </c>
    </row>
    <row r="41" spans="2:3" x14ac:dyDescent="0.2">
      <c r="B41" s="1">
        <v>2004</v>
      </c>
      <c r="C41" s="1">
        <v>4.4702063177833899</v>
      </c>
    </row>
    <row r="42" spans="2:3" x14ac:dyDescent="0.2">
      <c r="B42" s="1">
        <v>2005</v>
      </c>
      <c r="C42" s="1">
        <v>4.5939747817293526</v>
      </c>
    </row>
    <row r="43" spans="2:3" x14ac:dyDescent="0.2">
      <c r="B43" s="1">
        <v>2006</v>
      </c>
      <c r="C43" s="1">
        <v>3.4258334831076751</v>
      </c>
    </row>
    <row r="44" spans="2:3" x14ac:dyDescent="0.2">
      <c r="B44" s="1">
        <v>2007</v>
      </c>
      <c r="C44" s="1">
        <v>2.5412676149942577</v>
      </c>
    </row>
    <row r="45" spans="2:3" x14ac:dyDescent="0.2">
      <c r="B45" s="1">
        <v>2008</v>
      </c>
      <c r="C45" s="1">
        <v>2.7463764367209751</v>
      </c>
    </row>
    <row r="46" spans="2:3" x14ac:dyDescent="0.2">
      <c r="B46" s="1">
        <v>2009</v>
      </c>
      <c r="C46" s="1">
        <v>3.2743522927918072</v>
      </c>
    </row>
    <row r="47" spans="2:3" x14ac:dyDescent="0.2">
      <c r="B47" s="1">
        <v>2010</v>
      </c>
      <c r="C47" s="1">
        <v>3.7938946880812026</v>
      </c>
    </row>
    <row r="48" spans="2:3" x14ac:dyDescent="0.2">
      <c r="B48" s="1">
        <v>2011</v>
      </c>
      <c r="C48" s="1">
        <v>3.3738686128721076</v>
      </c>
    </row>
    <row r="49" spans="2:5" x14ac:dyDescent="0.2">
      <c r="B49" s="1">
        <v>2012</v>
      </c>
      <c r="C49" s="1">
        <v>3.294071218888285</v>
      </c>
    </row>
    <row r="50" spans="2:5" x14ac:dyDescent="0.2">
      <c r="B50" s="1">
        <v>2013</v>
      </c>
      <c r="C50" s="1">
        <v>3.754198580533195</v>
      </c>
    </row>
    <row r="51" spans="2:5" x14ac:dyDescent="0.2">
      <c r="B51" s="1">
        <v>2014</v>
      </c>
      <c r="C51" s="1">
        <v>3.6175755889380703</v>
      </c>
    </row>
    <row r="52" spans="2:5" x14ac:dyDescent="0.2">
      <c r="B52" s="1">
        <v>2015</v>
      </c>
      <c r="C52" s="1">
        <v>4.5214866687496471</v>
      </c>
    </row>
    <row r="53" spans="2:5" x14ac:dyDescent="0.2">
      <c r="B53" s="1">
        <v>2016</v>
      </c>
      <c r="C53" s="1">
        <v>4.7387782757251076</v>
      </c>
    </row>
    <row r="54" spans="2:5" x14ac:dyDescent="0.2">
      <c r="B54" s="1">
        <v>2017</v>
      </c>
      <c r="C54" s="1">
        <v>4.2249280308090249</v>
      </c>
    </row>
    <row r="55" spans="2:5" x14ac:dyDescent="0.2">
      <c r="B55" s="1">
        <v>2018</v>
      </c>
      <c r="C55" s="1">
        <v>3.8448668573603797</v>
      </c>
    </row>
    <row r="56" spans="2:5" x14ac:dyDescent="0.2">
      <c r="B56" s="1">
        <v>2019</v>
      </c>
      <c r="C56" s="1">
        <v>3.7276069882665701</v>
      </c>
    </row>
    <row r="57" spans="2:5" x14ac:dyDescent="0.2">
      <c r="B57" s="1">
        <v>2020</v>
      </c>
      <c r="C57" s="1">
        <v>4.592548193266337</v>
      </c>
    </row>
    <row r="58" spans="2:5" x14ac:dyDescent="0.2">
      <c r="B58" s="1">
        <v>2021</v>
      </c>
      <c r="C58" s="1">
        <v>4.4136920149984151</v>
      </c>
    </row>
    <row r="59" spans="2:5" x14ac:dyDescent="0.2">
      <c r="B59" s="1">
        <v>2022</v>
      </c>
      <c r="C59" s="1">
        <v>3.243505772319752</v>
      </c>
      <c r="D59" s="1">
        <v>3.243505772319752</v>
      </c>
      <c r="E59" s="1">
        <v>3.243505772319752</v>
      </c>
    </row>
    <row r="60" spans="2:5" x14ac:dyDescent="0.2">
      <c r="B60" s="1">
        <v>2023</v>
      </c>
      <c r="D60" s="1">
        <v>3.7059360494968776</v>
      </c>
      <c r="E60" s="1">
        <v>3.9980503498836022</v>
      </c>
    </row>
    <row r="61" spans="2:5" x14ac:dyDescent="0.2">
      <c r="B61" s="1">
        <v>2024</v>
      </c>
      <c r="D61" s="1">
        <v>3.8894732539509698</v>
      </c>
      <c r="E61" s="1">
        <v>5.0913937865364254</v>
      </c>
    </row>
    <row r="62" spans="2:5" x14ac:dyDescent="0.2">
      <c r="B62" s="1">
        <v>2025</v>
      </c>
      <c r="D62" s="1">
        <v>3.8707934654688998</v>
      </c>
      <c r="E62" s="1">
        <v>6.1351564085166581</v>
      </c>
    </row>
    <row r="63" spans="2:5" x14ac:dyDescent="0.2">
      <c r="B63" s="1">
        <v>2026</v>
      </c>
      <c r="D63" s="1">
        <v>3.8594986139109322</v>
      </c>
      <c r="E63" s="1">
        <v>6.2000041062871247</v>
      </c>
    </row>
    <row r="64" spans="2:5" x14ac:dyDescent="0.2">
      <c r="B64" s="1">
        <v>2027</v>
      </c>
      <c r="D64" s="1">
        <v>3.8857766032060974</v>
      </c>
      <c r="E64" s="1">
        <v>5.6976523073260852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9C43-5AA8-4B13-9CAB-ED5393AD4B64}">
  <dimension ref="A1:E69"/>
  <sheetViews>
    <sheetView tabSelected="1"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7" spans="1:5" x14ac:dyDescent="0.2">
      <c r="C7" s="1" t="s">
        <v>13</v>
      </c>
      <c r="D7" s="1" t="s">
        <v>10</v>
      </c>
      <c r="E7" s="1" t="s">
        <v>11</v>
      </c>
    </row>
    <row r="8" spans="1:5" x14ac:dyDescent="0.2">
      <c r="B8" s="1">
        <v>1966</v>
      </c>
      <c r="C8" s="1">
        <v>2.2549885219848158</v>
      </c>
    </row>
    <row r="9" spans="1:5" x14ac:dyDescent="0.2">
      <c r="B9" s="1">
        <v>1967</v>
      </c>
      <c r="C9" s="1">
        <v>2.3980222496909769</v>
      </c>
    </row>
    <row r="10" spans="1:5" x14ac:dyDescent="0.2">
      <c r="B10" s="1">
        <v>1968</v>
      </c>
      <c r="C10" s="1">
        <v>2.5004414621225521</v>
      </c>
    </row>
    <row r="11" spans="1:5" x14ac:dyDescent="0.2">
      <c r="B11" s="1">
        <v>1969</v>
      </c>
      <c r="C11" s="1">
        <v>2.6823238566131034</v>
      </c>
    </row>
    <row r="12" spans="1:5" x14ac:dyDescent="0.2">
      <c r="B12" s="1">
        <v>1970</v>
      </c>
      <c r="C12" s="1">
        <v>2.8959915239272505</v>
      </c>
    </row>
    <row r="13" spans="1:5" x14ac:dyDescent="0.2">
      <c r="B13" s="1">
        <v>1971</v>
      </c>
      <c r="C13" s="1">
        <v>3.0902348578491963</v>
      </c>
    </row>
    <row r="14" spans="1:5" x14ac:dyDescent="0.2">
      <c r="B14" s="1">
        <v>1972</v>
      </c>
      <c r="C14" s="1">
        <v>3.2173759491435656</v>
      </c>
    </row>
    <row r="15" spans="1:5" x14ac:dyDescent="0.2">
      <c r="B15" s="1">
        <v>1973</v>
      </c>
      <c r="C15" s="1">
        <v>3.4469362528695058</v>
      </c>
    </row>
    <row r="16" spans="1:5" x14ac:dyDescent="0.2">
      <c r="B16" s="1">
        <v>1974</v>
      </c>
      <c r="C16" s="1">
        <v>3.996115133321565</v>
      </c>
    </row>
    <row r="17" spans="2:3" x14ac:dyDescent="0.2">
      <c r="B17" s="1">
        <v>1975</v>
      </c>
      <c r="C17" s="1">
        <v>4.5823768320678138</v>
      </c>
    </row>
    <row r="18" spans="2:3" x14ac:dyDescent="0.2">
      <c r="B18" s="1">
        <v>1976</v>
      </c>
      <c r="C18" s="1">
        <v>5.3099064100300248</v>
      </c>
    </row>
    <row r="19" spans="2:3" x14ac:dyDescent="0.2">
      <c r="B19" s="1">
        <v>1977</v>
      </c>
      <c r="C19" s="1">
        <v>6.1575136853258057</v>
      </c>
    </row>
    <row r="20" spans="2:3" x14ac:dyDescent="0.2">
      <c r="B20" s="1">
        <v>1978</v>
      </c>
      <c r="C20" s="1">
        <v>7.255871446229925</v>
      </c>
    </row>
    <row r="21" spans="2:3" x14ac:dyDescent="0.2">
      <c r="B21" s="1">
        <v>1979</v>
      </c>
      <c r="C21" s="1">
        <v>8.1705809641532863</v>
      </c>
    </row>
    <row r="22" spans="2:3" x14ac:dyDescent="0.2">
      <c r="B22" s="1">
        <v>1980</v>
      </c>
      <c r="C22" s="1">
        <v>9.0181882394490298</v>
      </c>
    </row>
    <row r="23" spans="2:3" x14ac:dyDescent="0.2">
      <c r="B23" s="1">
        <v>1981</v>
      </c>
      <c r="C23" s="1">
        <v>10.296662546353513</v>
      </c>
    </row>
    <row r="24" spans="2:3" x14ac:dyDescent="0.2">
      <c r="B24" s="1">
        <v>1982</v>
      </c>
      <c r="C24" s="1">
        <v>11.343810701041839</v>
      </c>
    </row>
    <row r="25" spans="2:3" x14ac:dyDescent="0.2">
      <c r="B25" s="1">
        <v>1983</v>
      </c>
      <c r="C25" s="1">
        <v>11.548649125904968</v>
      </c>
    </row>
    <row r="26" spans="2:3" x14ac:dyDescent="0.2">
      <c r="B26" s="1">
        <v>1984</v>
      </c>
      <c r="C26" s="1">
        <v>11.725233974924924</v>
      </c>
    </row>
    <row r="27" spans="2:3" x14ac:dyDescent="0.2">
      <c r="B27" s="1">
        <v>1985</v>
      </c>
      <c r="C27" s="1">
        <v>13.25975631290833</v>
      </c>
    </row>
    <row r="28" spans="2:3" x14ac:dyDescent="0.2">
      <c r="B28" s="1">
        <v>1986</v>
      </c>
      <c r="C28" s="1">
        <v>15.728412502207298</v>
      </c>
    </row>
    <row r="29" spans="2:3" x14ac:dyDescent="0.2">
      <c r="B29" s="1">
        <v>1987</v>
      </c>
      <c r="C29" s="1">
        <v>17.458944022602836</v>
      </c>
    </row>
    <row r="30" spans="2:3" x14ac:dyDescent="0.2">
      <c r="B30" s="1">
        <v>1988</v>
      </c>
      <c r="C30" s="1">
        <v>17.400671022426273</v>
      </c>
    </row>
    <row r="31" spans="2:3" x14ac:dyDescent="0.2">
      <c r="B31" s="1">
        <v>1989</v>
      </c>
      <c r="C31" s="1">
        <v>15.820236623697685</v>
      </c>
    </row>
    <row r="32" spans="2:3" x14ac:dyDescent="0.2">
      <c r="B32" s="1">
        <v>1990</v>
      </c>
      <c r="C32" s="1">
        <v>14.690093589969948</v>
      </c>
    </row>
    <row r="33" spans="2:3" x14ac:dyDescent="0.2">
      <c r="B33" s="1">
        <v>1991</v>
      </c>
      <c r="C33" s="1">
        <v>13.918417799752781</v>
      </c>
    </row>
    <row r="34" spans="2:3" x14ac:dyDescent="0.2">
      <c r="B34" s="1">
        <v>1992</v>
      </c>
      <c r="C34" s="1">
        <v>13.279180646300548</v>
      </c>
    </row>
    <row r="35" spans="2:3" x14ac:dyDescent="0.2">
      <c r="B35" s="1">
        <v>1993</v>
      </c>
      <c r="C35" s="1">
        <v>13.40279004061451</v>
      </c>
    </row>
    <row r="36" spans="2:3" x14ac:dyDescent="0.2">
      <c r="B36" s="1">
        <v>1994</v>
      </c>
      <c r="C36" s="1">
        <v>15.168638530814054</v>
      </c>
    </row>
    <row r="37" spans="2:3" x14ac:dyDescent="0.2">
      <c r="B37" s="1">
        <v>1995</v>
      </c>
      <c r="C37" s="1">
        <v>16.281123079639759</v>
      </c>
    </row>
    <row r="38" spans="2:3" x14ac:dyDescent="0.2">
      <c r="B38" s="1">
        <v>1996</v>
      </c>
      <c r="C38" s="1">
        <v>17.746777326505399</v>
      </c>
    </row>
    <row r="39" spans="2:3" x14ac:dyDescent="0.2">
      <c r="B39" s="1">
        <v>1997</v>
      </c>
      <c r="C39" s="1">
        <v>19.865795514744836</v>
      </c>
    </row>
    <row r="40" spans="2:3" x14ac:dyDescent="0.2">
      <c r="B40" s="1">
        <v>1998</v>
      </c>
      <c r="C40" s="1">
        <v>22.073106127494256</v>
      </c>
    </row>
    <row r="41" spans="2:3" x14ac:dyDescent="0.2">
      <c r="B41" s="1">
        <v>1999</v>
      </c>
      <c r="C41" s="1">
        <v>24.527635528871642</v>
      </c>
    </row>
    <row r="42" spans="2:3" x14ac:dyDescent="0.2">
      <c r="B42" s="1">
        <v>2000</v>
      </c>
      <c r="C42" s="1">
        <v>28.430160692212652</v>
      </c>
    </row>
    <row r="43" spans="2:3" x14ac:dyDescent="0.2">
      <c r="B43" s="1">
        <v>2001</v>
      </c>
      <c r="C43" s="1">
        <v>30.390252516334101</v>
      </c>
    </row>
    <row r="44" spans="2:3" x14ac:dyDescent="0.2">
      <c r="B44" s="1">
        <v>2002</v>
      </c>
      <c r="C44" s="1">
        <v>31.908882217905738</v>
      </c>
    </row>
    <row r="45" spans="2:3" x14ac:dyDescent="0.2">
      <c r="B45" s="1">
        <v>2003</v>
      </c>
      <c r="C45" s="1">
        <v>32.438636764965587</v>
      </c>
    </row>
    <row r="46" spans="2:3" x14ac:dyDescent="0.2">
      <c r="B46" s="1">
        <v>2004</v>
      </c>
      <c r="C46" s="1">
        <v>35.74077344163873</v>
      </c>
    </row>
    <row r="47" spans="2:3" x14ac:dyDescent="0.2">
      <c r="B47" s="1">
        <v>2005</v>
      </c>
      <c r="C47" s="1">
        <v>38.689740420271974</v>
      </c>
    </row>
    <row r="48" spans="2:3" x14ac:dyDescent="0.2">
      <c r="B48" s="1">
        <v>2006</v>
      </c>
      <c r="C48" s="1">
        <v>43.987285890870609</v>
      </c>
    </row>
    <row r="49" spans="2:5" x14ac:dyDescent="0.2">
      <c r="B49" s="1">
        <v>2007</v>
      </c>
      <c r="C49" s="1">
        <v>49.51439166519517</v>
      </c>
    </row>
    <row r="50" spans="2:5" x14ac:dyDescent="0.2">
      <c r="B50" s="1">
        <v>2008</v>
      </c>
      <c r="C50" s="1">
        <v>48.984637118135304</v>
      </c>
    </row>
    <row r="51" spans="2:5" x14ac:dyDescent="0.2">
      <c r="B51" s="1">
        <v>2009</v>
      </c>
      <c r="C51" s="1">
        <v>49.920536817941084</v>
      </c>
    </row>
    <row r="52" spans="2:5" x14ac:dyDescent="0.2">
      <c r="B52" s="1">
        <v>2010</v>
      </c>
      <c r="C52" s="1">
        <v>54.017305315204041</v>
      </c>
    </row>
    <row r="53" spans="2:5" x14ac:dyDescent="0.2">
      <c r="B53" s="1">
        <v>2011</v>
      </c>
      <c r="C53" s="1">
        <v>58.343634116192916</v>
      </c>
    </row>
    <row r="54" spans="2:5" x14ac:dyDescent="0.2">
      <c r="B54" s="1">
        <v>2012</v>
      </c>
      <c r="C54" s="1">
        <v>62.299134734239864</v>
      </c>
    </row>
    <row r="55" spans="2:5" x14ac:dyDescent="0.2">
      <c r="B55" s="1">
        <v>2013</v>
      </c>
      <c r="C55" s="1">
        <v>64.806639590323243</v>
      </c>
    </row>
    <row r="56" spans="2:5" x14ac:dyDescent="0.2">
      <c r="B56" s="1">
        <v>2014</v>
      </c>
      <c r="C56" s="1">
        <v>66.572488080522803</v>
      </c>
    </row>
    <row r="57" spans="2:5" x14ac:dyDescent="0.2">
      <c r="B57" s="1">
        <v>2015</v>
      </c>
      <c r="C57" s="1">
        <v>70.633939607981745</v>
      </c>
    </row>
    <row r="58" spans="2:5" x14ac:dyDescent="0.2">
      <c r="B58" s="1">
        <v>2016</v>
      </c>
      <c r="C58" s="1">
        <v>75.595973865442431</v>
      </c>
    </row>
    <row r="59" spans="2:5" x14ac:dyDescent="0.2">
      <c r="B59" s="1">
        <v>2017</v>
      </c>
      <c r="C59" s="1">
        <v>79.357231149567511</v>
      </c>
    </row>
    <row r="60" spans="2:5" x14ac:dyDescent="0.2">
      <c r="B60" s="1">
        <v>2018</v>
      </c>
      <c r="C60" s="1">
        <v>80.505032668197174</v>
      </c>
    </row>
    <row r="61" spans="2:5" x14ac:dyDescent="0.2">
      <c r="B61" s="1">
        <v>2019</v>
      </c>
      <c r="C61" s="1">
        <v>82.500441462122666</v>
      </c>
    </row>
    <row r="62" spans="2:5" x14ac:dyDescent="0.2">
      <c r="B62" s="1">
        <v>2020</v>
      </c>
      <c r="C62" s="1">
        <v>86.014479957619599</v>
      </c>
    </row>
    <row r="63" spans="2:5" x14ac:dyDescent="0.2">
      <c r="B63" s="1">
        <v>2021</v>
      </c>
      <c r="C63" s="1">
        <v>95.020307257637015</v>
      </c>
    </row>
    <row r="64" spans="2:5" x14ac:dyDescent="0.2">
      <c r="B64" s="1">
        <v>2022</v>
      </c>
      <c r="C64" s="1">
        <v>100</v>
      </c>
      <c r="D64" s="1">
        <v>100</v>
      </c>
      <c r="E64" s="1">
        <v>100</v>
      </c>
    </row>
    <row r="65" spans="2:5" x14ac:dyDescent="0.2">
      <c r="B65" s="1">
        <v>2023</v>
      </c>
      <c r="D65" s="1">
        <v>96.927931533192407</v>
      </c>
      <c r="E65" s="1">
        <v>91.153354766187036</v>
      </c>
    </row>
    <row r="66" spans="2:5" x14ac:dyDescent="0.2">
      <c r="B66" s="1">
        <v>2024</v>
      </c>
      <c r="D66" s="1">
        <v>94.375846057459029</v>
      </c>
      <c r="E66" s="1">
        <v>80.153240099906625</v>
      </c>
    </row>
    <row r="67" spans="2:5" x14ac:dyDescent="0.2">
      <c r="B67" s="1">
        <v>2025</v>
      </c>
      <c r="D67" s="1">
        <v>96.672229999199757</v>
      </c>
      <c r="E67" s="1">
        <v>73.116854495720602</v>
      </c>
    </row>
    <row r="68" spans="2:5" x14ac:dyDescent="0.2">
      <c r="B68" s="1">
        <v>2026</v>
      </c>
      <c r="D68" s="1">
        <v>99.432289615459794</v>
      </c>
      <c r="E68" s="1">
        <v>69.063627803477829</v>
      </c>
    </row>
    <row r="69" spans="2:5" x14ac:dyDescent="0.2">
      <c r="B69" s="1">
        <v>2027</v>
      </c>
      <c r="D69" s="1">
        <v>103.04055559507559</v>
      </c>
      <c r="E69" s="1">
        <v>71.46447524018923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4E3E-DA1C-4B02-B896-C95D0DD30623}">
  <dimension ref="A1:E5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16</v>
      </c>
    </row>
    <row r="2" spans="1:5" ht="15.75" x14ac:dyDescent="0.25">
      <c r="A2" s="2" t="s">
        <v>1</v>
      </c>
      <c r="B2" s="1" t="s">
        <v>17</v>
      </c>
    </row>
    <row r="3" spans="1:5" ht="15.75" x14ac:dyDescent="0.25">
      <c r="A3" s="2" t="s">
        <v>2</v>
      </c>
    </row>
    <row r="6" spans="1:5" x14ac:dyDescent="0.2">
      <c r="C6" s="1" t="s">
        <v>13</v>
      </c>
      <c r="D6" s="1" t="s">
        <v>10</v>
      </c>
      <c r="E6" s="1" t="s">
        <v>11</v>
      </c>
    </row>
    <row r="7" spans="1:5" x14ac:dyDescent="0.2">
      <c r="B7" s="1">
        <v>1981</v>
      </c>
      <c r="C7" s="1">
        <v>7.3601470819347359</v>
      </c>
    </row>
    <row r="8" spans="1:5" x14ac:dyDescent="0.2">
      <c r="B8" s="1">
        <v>1982</v>
      </c>
      <c r="C8" s="1">
        <v>7.6487803005800545</v>
      </c>
    </row>
    <row r="9" spans="1:5" x14ac:dyDescent="0.2">
      <c r="B9" s="1">
        <v>1983</v>
      </c>
      <c r="C9" s="1">
        <v>9.5248962211533481</v>
      </c>
    </row>
    <row r="10" spans="1:5" x14ac:dyDescent="0.2">
      <c r="B10" s="1">
        <v>1984</v>
      </c>
      <c r="C10" s="1">
        <v>13.132811458213801</v>
      </c>
    </row>
    <row r="11" spans="1:5" x14ac:dyDescent="0.2">
      <c r="B11" s="1">
        <v>1985</v>
      </c>
      <c r="C11" s="1">
        <v>17.462309740556233</v>
      </c>
    </row>
    <row r="12" spans="1:5" x14ac:dyDescent="0.2">
      <c r="B12" s="1">
        <v>1986</v>
      </c>
      <c r="C12" s="1">
        <v>21.791808022898664</v>
      </c>
    </row>
    <row r="13" spans="1:5" x14ac:dyDescent="0.2">
      <c r="B13" s="1">
        <v>1987</v>
      </c>
      <c r="C13" s="1">
        <v>22.008282937903331</v>
      </c>
    </row>
    <row r="14" spans="1:5" x14ac:dyDescent="0.2">
      <c r="B14" s="1">
        <v>1988</v>
      </c>
      <c r="C14" s="1">
        <v>18.833317530852216</v>
      </c>
    </row>
    <row r="15" spans="1:5" x14ac:dyDescent="0.2">
      <c r="B15" s="1">
        <v>1989</v>
      </c>
      <c r="C15" s="1">
        <v>15.514035512614591</v>
      </c>
    </row>
    <row r="16" spans="1:5" x14ac:dyDescent="0.2">
      <c r="B16" s="1">
        <v>1990</v>
      </c>
      <c r="C16" s="1">
        <v>14.070869418500449</v>
      </c>
    </row>
    <row r="17" spans="2:3" x14ac:dyDescent="0.2">
      <c r="B17" s="1">
        <v>1991</v>
      </c>
      <c r="C17" s="1">
        <v>13.49360298085479</v>
      </c>
    </row>
    <row r="18" spans="2:3" x14ac:dyDescent="0.2">
      <c r="B18" s="1">
        <v>1992</v>
      </c>
      <c r="C18" s="1">
        <v>13.277128065850121</v>
      </c>
    </row>
    <row r="19" spans="2:3" x14ac:dyDescent="0.2">
      <c r="B19" s="1">
        <v>1993</v>
      </c>
      <c r="C19" s="1">
        <v>13.637919590266204</v>
      </c>
    </row>
    <row r="20" spans="2:3" x14ac:dyDescent="0.2">
      <c r="B20" s="1">
        <v>1994</v>
      </c>
      <c r="C20" s="1">
        <v>14.575977552327945</v>
      </c>
    </row>
    <row r="21" spans="2:3" x14ac:dyDescent="0.2">
      <c r="B21" s="1">
        <v>1995</v>
      </c>
      <c r="C21" s="1">
        <v>15.73051042761926</v>
      </c>
    </row>
    <row r="22" spans="2:3" x14ac:dyDescent="0.2">
      <c r="B22" s="1">
        <v>1996</v>
      </c>
      <c r="C22" s="1">
        <v>16.885043302910574</v>
      </c>
    </row>
    <row r="23" spans="2:3" x14ac:dyDescent="0.2">
      <c r="B23" s="1">
        <v>1997</v>
      </c>
      <c r="C23" s="1">
        <v>18.761159223483869</v>
      </c>
    </row>
    <row r="24" spans="2:3" x14ac:dyDescent="0.2">
      <c r="B24" s="1">
        <v>1998</v>
      </c>
      <c r="C24" s="1">
        <v>18.544684312029386</v>
      </c>
    </row>
    <row r="25" spans="2:3" x14ac:dyDescent="0.2">
      <c r="B25" s="1">
        <v>1999</v>
      </c>
      <c r="C25" s="1">
        <v>18.977634140263628</v>
      </c>
    </row>
    <row r="26" spans="2:3" x14ac:dyDescent="0.2">
      <c r="B26" s="1">
        <v>2000</v>
      </c>
      <c r="C26" s="1">
        <v>19.049792444081792</v>
      </c>
    </row>
    <row r="27" spans="2:3" x14ac:dyDescent="0.2">
      <c r="B27" s="1">
        <v>2001</v>
      </c>
      <c r="C27" s="1">
        <v>18.703432578299225</v>
      </c>
    </row>
    <row r="28" spans="2:3" x14ac:dyDescent="0.2">
      <c r="B28" s="1">
        <v>2002</v>
      </c>
      <c r="C28" s="1">
        <v>17.5488997065581</v>
      </c>
    </row>
    <row r="29" spans="2:3" x14ac:dyDescent="0.2">
      <c r="B29" s="1">
        <v>2003</v>
      </c>
      <c r="C29" s="1">
        <v>16.423230152084013</v>
      </c>
    </row>
    <row r="30" spans="2:3" x14ac:dyDescent="0.2">
      <c r="B30" s="1">
        <v>2004</v>
      </c>
      <c r="C30" s="1">
        <v>17.173676521733405</v>
      </c>
    </row>
    <row r="31" spans="2:3" x14ac:dyDescent="0.2">
      <c r="B31" s="1">
        <v>2005</v>
      </c>
      <c r="C31" s="1">
        <v>23.26383743960513</v>
      </c>
    </row>
    <row r="32" spans="2:3" x14ac:dyDescent="0.2">
      <c r="B32" s="1">
        <v>2006</v>
      </c>
      <c r="C32" s="1">
        <v>27.636630704948487</v>
      </c>
    </row>
    <row r="33" spans="2:5" x14ac:dyDescent="0.2">
      <c r="B33" s="1">
        <v>2007</v>
      </c>
      <c r="C33" s="1">
        <v>36.006994052585618</v>
      </c>
    </row>
    <row r="34" spans="2:5" x14ac:dyDescent="0.2">
      <c r="B34" s="1">
        <v>2008</v>
      </c>
      <c r="C34" s="1">
        <v>35.50188591875812</v>
      </c>
    </row>
    <row r="35" spans="2:5" x14ac:dyDescent="0.2">
      <c r="B35" s="1">
        <v>2009</v>
      </c>
      <c r="C35" s="1">
        <v>32.471237117568229</v>
      </c>
    </row>
    <row r="36" spans="2:5" x14ac:dyDescent="0.2">
      <c r="B36" s="1">
        <v>2010</v>
      </c>
      <c r="C36" s="1">
        <v>37.666635061704433</v>
      </c>
    </row>
    <row r="37" spans="2:5" x14ac:dyDescent="0.2">
      <c r="B37" s="1">
        <v>2011</v>
      </c>
      <c r="C37" s="1">
        <v>48.346064159924182</v>
      </c>
    </row>
    <row r="38" spans="2:5" x14ac:dyDescent="0.2">
      <c r="B38" s="1">
        <v>2012</v>
      </c>
      <c r="C38" s="1">
        <v>49.789230254038323</v>
      </c>
    </row>
    <row r="39" spans="2:5" x14ac:dyDescent="0.2">
      <c r="B39" s="1">
        <v>2013</v>
      </c>
      <c r="C39" s="1">
        <v>49.572755339033662</v>
      </c>
    </row>
    <row r="40" spans="2:5" x14ac:dyDescent="0.2">
      <c r="B40" s="1">
        <v>2014</v>
      </c>
      <c r="C40" s="1">
        <v>55.128944802260669</v>
      </c>
    </row>
    <row r="41" spans="2:5" x14ac:dyDescent="0.2">
      <c r="B41" s="1">
        <v>2015</v>
      </c>
      <c r="C41" s="1">
        <v>61.983983748415305</v>
      </c>
    </row>
    <row r="42" spans="2:5" x14ac:dyDescent="0.2">
      <c r="B42" s="1">
        <v>2016</v>
      </c>
      <c r="C42" s="1">
        <v>69.055497609574601</v>
      </c>
    </row>
    <row r="43" spans="2:5" x14ac:dyDescent="0.2">
      <c r="B43" s="1">
        <v>2017</v>
      </c>
      <c r="C43" s="1">
        <v>75.436048257102897</v>
      </c>
    </row>
    <row r="44" spans="2:5" x14ac:dyDescent="0.2">
      <c r="B44" s="1">
        <v>2018</v>
      </c>
      <c r="C44" s="1">
        <v>82.992206569200107</v>
      </c>
    </row>
    <row r="45" spans="2:5" x14ac:dyDescent="0.2">
      <c r="B45" s="1">
        <v>2019</v>
      </c>
      <c r="C45" s="1">
        <v>90.389606855559023</v>
      </c>
    </row>
    <row r="46" spans="2:5" x14ac:dyDescent="0.2">
      <c r="B46" s="1">
        <v>2020</v>
      </c>
      <c r="C46" s="1">
        <v>97.731827678943816</v>
      </c>
    </row>
    <row r="47" spans="2:5" x14ac:dyDescent="0.2">
      <c r="B47" s="1">
        <v>2021</v>
      </c>
      <c r="C47" s="1">
        <v>102.88943265668028</v>
      </c>
    </row>
    <row r="48" spans="2:5" x14ac:dyDescent="0.2">
      <c r="B48" s="1">
        <v>2022</v>
      </c>
      <c r="C48" s="1">
        <v>100</v>
      </c>
      <c r="D48" s="1">
        <v>100</v>
      </c>
      <c r="E48" s="1">
        <v>100</v>
      </c>
    </row>
    <row r="49" spans="2:5" x14ac:dyDescent="0.2">
      <c r="B49" s="1">
        <v>2023</v>
      </c>
      <c r="D49" s="1">
        <v>94.573825162997238</v>
      </c>
      <c r="E49" s="1">
        <v>83.46544783751925</v>
      </c>
    </row>
    <row r="50" spans="2:5" x14ac:dyDescent="0.2">
      <c r="B50" s="1">
        <v>2024</v>
      </c>
      <c r="D50" s="1">
        <v>87.786387470052276</v>
      </c>
      <c r="E50" s="1">
        <v>64.424775142119003</v>
      </c>
    </row>
    <row r="51" spans="2:5" x14ac:dyDescent="0.2">
      <c r="B51" s="1">
        <v>2025</v>
      </c>
      <c r="D51" s="1">
        <v>87.829836871705965</v>
      </c>
      <c r="E51" s="1">
        <v>59.572183551729168</v>
      </c>
    </row>
    <row r="52" spans="2:5" x14ac:dyDescent="0.2">
      <c r="B52" s="1">
        <v>2026</v>
      </c>
      <c r="D52" s="1">
        <v>89.590839545029041</v>
      </c>
      <c r="E52" s="1">
        <v>55.750170364352911</v>
      </c>
    </row>
    <row r="53" spans="2:5" x14ac:dyDescent="0.2">
      <c r="B53" s="1">
        <v>2027</v>
      </c>
      <c r="D53" s="1">
        <v>92.075114163007001</v>
      </c>
      <c r="E53" s="1">
        <v>56.884343971851706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8C9D-3BB3-4EB2-AE19-E9DE2CE3D122}">
  <dimension ref="A1:E6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18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6" spans="1:5" x14ac:dyDescent="0.2">
      <c r="C6" s="1" t="s">
        <v>13</v>
      </c>
      <c r="D6" s="1" t="s">
        <v>10</v>
      </c>
      <c r="E6" s="1" t="s">
        <v>11</v>
      </c>
    </row>
    <row r="7" spans="1:5" x14ac:dyDescent="0.2">
      <c r="B7" s="1">
        <v>1967</v>
      </c>
      <c r="C7" s="1">
        <v>5.7017400983860576</v>
      </c>
    </row>
    <row r="8" spans="1:5" x14ac:dyDescent="0.2">
      <c r="B8" s="1">
        <v>1968</v>
      </c>
      <c r="C8" s="1">
        <v>5.8514275102470252</v>
      </c>
    </row>
    <row r="9" spans="1:5" x14ac:dyDescent="0.2">
      <c r="B9" s="1">
        <v>1969</v>
      </c>
      <c r="C9" s="1">
        <v>6.4151849347558603</v>
      </c>
    </row>
    <row r="10" spans="1:5" x14ac:dyDescent="0.2">
      <c r="B10" s="1">
        <v>1970</v>
      </c>
      <c r="C10" s="1">
        <v>6.8480468626373492</v>
      </c>
    </row>
    <row r="11" spans="1:5" x14ac:dyDescent="0.2">
      <c r="B11" s="1">
        <v>1971</v>
      </c>
      <c r="C11" s="1">
        <v>7.0165255922319378</v>
      </c>
    </row>
    <row r="12" spans="1:5" x14ac:dyDescent="0.2">
      <c r="B12" s="1">
        <v>1972</v>
      </c>
      <c r="C12" s="1">
        <v>7.1519573614156728</v>
      </c>
    </row>
    <row r="13" spans="1:5" x14ac:dyDescent="0.2">
      <c r="B13" s="1">
        <v>1973</v>
      </c>
      <c r="C13" s="1">
        <v>7.2783170654866218</v>
      </c>
    </row>
    <row r="14" spans="1:5" x14ac:dyDescent="0.2">
      <c r="B14" s="1">
        <v>1974</v>
      </c>
      <c r="C14" s="1">
        <v>7.8336523573907506</v>
      </c>
    </row>
    <row r="15" spans="1:5" x14ac:dyDescent="0.2">
      <c r="B15" s="1">
        <v>1975</v>
      </c>
      <c r="C15" s="1">
        <v>8.3574470139027497</v>
      </c>
    </row>
    <row r="16" spans="1:5" x14ac:dyDescent="0.2">
      <c r="B16" s="1">
        <v>1976</v>
      </c>
      <c r="C16" s="1">
        <v>8.7270907031308589</v>
      </c>
    </row>
    <row r="17" spans="2:3" x14ac:dyDescent="0.2">
      <c r="B17" s="1">
        <v>1977</v>
      </c>
      <c r="C17" s="1">
        <v>8.8835900908113832</v>
      </c>
    </row>
    <row r="18" spans="2:3" x14ac:dyDescent="0.2">
      <c r="B18" s="1">
        <v>1978</v>
      </c>
      <c r="C18" s="1">
        <v>10.584245098719625</v>
      </c>
    </row>
    <row r="19" spans="2:3" x14ac:dyDescent="0.2">
      <c r="B19" s="1">
        <v>1979</v>
      </c>
      <c r="C19" s="1">
        <v>10.962397819288626</v>
      </c>
    </row>
    <row r="20" spans="2:3" x14ac:dyDescent="0.2">
      <c r="B20" s="1">
        <v>1980</v>
      </c>
      <c r="C20" s="1">
        <v>11.775</v>
      </c>
    </row>
    <row r="21" spans="2:3" x14ac:dyDescent="0.2">
      <c r="B21" s="1">
        <v>1981</v>
      </c>
      <c r="C21" s="1">
        <v>13.05</v>
      </c>
    </row>
    <row r="22" spans="2:3" x14ac:dyDescent="0.2">
      <c r="B22" s="1">
        <v>1982</v>
      </c>
      <c r="C22" s="1">
        <v>13.574999999999999</v>
      </c>
    </row>
    <row r="23" spans="2:3" x14ac:dyDescent="0.2">
      <c r="B23" s="1">
        <v>1983</v>
      </c>
      <c r="C23" s="1">
        <v>13.875</v>
      </c>
    </row>
    <row r="24" spans="2:3" x14ac:dyDescent="0.2">
      <c r="B24" s="1">
        <v>1984</v>
      </c>
      <c r="C24" s="1">
        <v>13.7</v>
      </c>
    </row>
    <row r="25" spans="2:3" x14ac:dyDescent="0.2">
      <c r="B25" s="1">
        <v>1985</v>
      </c>
      <c r="C25" s="1">
        <v>13.302499999999998</v>
      </c>
    </row>
    <row r="26" spans="2:3" x14ac:dyDescent="0.2">
      <c r="B26" s="1">
        <v>1986</v>
      </c>
      <c r="C26" s="1">
        <v>14.975</v>
      </c>
    </row>
    <row r="27" spans="2:3" x14ac:dyDescent="0.2">
      <c r="B27" s="1">
        <v>1987</v>
      </c>
      <c r="C27" s="1">
        <v>16.445</v>
      </c>
    </row>
    <row r="28" spans="2:3" x14ac:dyDescent="0.2">
      <c r="B28" s="1">
        <v>1988</v>
      </c>
      <c r="C28" s="1">
        <v>16.602499999999999</v>
      </c>
    </row>
    <row r="29" spans="2:3" x14ac:dyDescent="0.2">
      <c r="B29" s="1">
        <v>1989</v>
      </c>
      <c r="C29" s="1">
        <v>14.875</v>
      </c>
    </row>
    <row r="30" spans="2:3" x14ac:dyDescent="0.2">
      <c r="B30" s="1">
        <v>1990</v>
      </c>
      <c r="C30" s="1">
        <v>14.26</v>
      </c>
    </row>
    <row r="31" spans="2:3" x14ac:dyDescent="0.2">
      <c r="B31" s="1">
        <v>1991</v>
      </c>
      <c r="C31" s="1">
        <v>13.855</v>
      </c>
    </row>
    <row r="32" spans="2:3" x14ac:dyDescent="0.2">
      <c r="B32" s="1">
        <v>1992</v>
      </c>
      <c r="C32" s="1">
        <v>13.385</v>
      </c>
    </row>
    <row r="33" spans="2:3" x14ac:dyDescent="0.2">
      <c r="B33" s="1">
        <v>1993</v>
      </c>
      <c r="C33" s="1">
        <v>10.607499999999998</v>
      </c>
    </row>
    <row r="34" spans="2:3" x14ac:dyDescent="0.2">
      <c r="B34" s="1">
        <v>1994</v>
      </c>
      <c r="C34" s="1">
        <v>8.1824999999999992</v>
      </c>
    </row>
    <row r="35" spans="2:3" x14ac:dyDescent="0.2">
      <c r="B35" s="1">
        <v>1995</v>
      </c>
      <c r="C35" s="1">
        <v>7.6524999999999999</v>
      </c>
    </row>
    <row r="36" spans="2:3" x14ac:dyDescent="0.2">
      <c r="B36" s="1">
        <v>1996</v>
      </c>
      <c r="C36" s="1">
        <v>7.01</v>
      </c>
    </row>
    <row r="37" spans="2:3" x14ac:dyDescent="0.2">
      <c r="B37" s="1">
        <v>1997</v>
      </c>
      <c r="C37" s="1">
        <v>5.9075000000000006</v>
      </c>
    </row>
    <row r="38" spans="2:3" x14ac:dyDescent="0.2">
      <c r="B38" s="1">
        <v>1998</v>
      </c>
      <c r="C38" s="1">
        <v>7.8550000000000004</v>
      </c>
    </row>
    <row r="39" spans="2:3" x14ac:dyDescent="0.2">
      <c r="B39" s="1">
        <v>1999</v>
      </c>
      <c r="C39" s="1">
        <v>8.120000000000001</v>
      </c>
    </row>
    <row r="40" spans="2:3" x14ac:dyDescent="0.2">
      <c r="B40" s="1">
        <v>2000</v>
      </c>
      <c r="C40" s="1">
        <v>8.19</v>
      </c>
    </row>
    <row r="41" spans="2:3" x14ac:dyDescent="0.2">
      <c r="B41" s="1">
        <v>2001</v>
      </c>
      <c r="C41" s="1">
        <v>8.8049999999999997</v>
      </c>
    </row>
    <row r="42" spans="2:3" x14ac:dyDescent="0.2">
      <c r="B42" s="1">
        <v>2002</v>
      </c>
      <c r="C42" s="1">
        <v>8.4499999999999975</v>
      </c>
    </row>
    <row r="43" spans="2:3" x14ac:dyDescent="0.2">
      <c r="B43" s="1">
        <v>2003</v>
      </c>
      <c r="C43" s="1">
        <v>6.04</v>
      </c>
    </row>
    <row r="44" spans="2:3" x14ac:dyDescent="0.2">
      <c r="B44" s="1">
        <v>2004</v>
      </c>
      <c r="C44" s="1">
        <v>4.1025</v>
      </c>
    </row>
    <row r="45" spans="2:3" x14ac:dyDescent="0.2">
      <c r="B45" s="1">
        <v>2005</v>
      </c>
      <c r="C45" s="1">
        <v>3.9274999999999998</v>
      </c>
    </row>
    <row r="46" spans="2:3" x14ac:dyDescent="0.2">
      <c r="B46" s="1">
        <v>2006</v>
      </c>
      <c r="C46" s="1">
        <v>4.3449999999999998</v>
      </c>
    </row>
    <row r="47" spans="2:3" x14ac:dyDescent="0.2">
      <c r="B47" s="1">
        <v>2007</v>
      </c>
      <c r="C47" s="1">
        <v>5.9</v>
      </c>
    </row>
    <row r="48" spans="2:3" x14ac:dyDescent="0.2">
      <c r="B48" s="1">
        <v>2008</v>
      </c>
      <c r="C48" s="1">
        <v>7.3725000000000005</v>
      </c>
    </row>
    <row r="49" spans="2:5" x14ac:dyDescent="0.2">
      <c r="B49" s="1">
        <v>2009</v>
      </c>
      <c r="C49" s="1">
        <v>4.53</v>
      </c>
    </row>
    <row r="50" spans="2:5" x14ac:dyDescent="0.2">
      <c r="B50" s="1">
        <v>2010</v>
      </c>
      <c r="C50" s="1">
        <v>4.5625</v>
      </c>
    </row>
    <row r="51" spans="2:5" x14ac:dyDescent="0.2">
      <c r="B51" s="1">
        <v>2011</v>
      </c>
      <c r="C51" s="1">
        <v>4.8000000000000007</v>
      </c>
    </row>
    <row r="52" spans="2:5" x14ac:dyDescent="0.2">
      <c r="B52" s="1">
        <v>2012</v>
      </c>
      <c r="C52" s="1">
        <v>4.8049999999999997</v>
      </c>
    </row>
    <row r="53" spans="2:5" x14ac:dyDescent="0.2">
      <c r="B53" s="1">
        <v>2013</v>
      </c>
      <c r="C53" s="1">
        <v>4.7550000000000008</v>
      </c>
    </row>
    <row r="54" spans="2:5" x14ac:dyDescent="0.2">
      <c r="B54" s="1">
        <v>2014</v>
      </c>
      <c r="C54" s="1">
        <v>4.5649999999999995</v>
      </c>
    </row>
    <row r="55" spans="2:5" x14ac:dyDescent="0.2">
      <c r="B55" s="1">
        <v>2015</v>
      </c>
      <c r="C55" s="1">
        <v>3.8400000000000003</v>
      </c>
    </row>
    <row r="56" spans="2:5" x14ac:dyDescent="0.2">
      <c r="B56" s="1">
        <v>2016</v>
      </c>
      <c r="C56" s="1">
        <v>3.4975000000000001</v>
      </c>
    </row>
    <row r="57" spans="2:5" x14ac:dyDescent="0.2">
      <c r="B57" s="1">
        <v>2017</v>
      </c>
      <c r="C57" s="1">
        <v>3.4424999999999999</v>
      </c>
    </row>
    <row r="58" spans="2:5" x14ac:dyDescent="0.2">
      <c r="B58" s="1">
        <v>2018</v>
      </c>
      <c r="C58" s="1">
        <v>3.4099999999999997</v>
      </c>
    </row>
    <row r="59" spans="2:5" x14ac:dyDescent="0.2">
      <c r="B59" s="1">
        <v>2019</v>
      </c>
      <c r="C59" s="1">
        <v>3.7725</v>
      </c>
    </row>
    <row r="60" spans="2:5" x14ac:dyDescent="0.2">
      <c r="B60" s="1">
        <v>2020</v>
      </c>
      <c r="C60" s="1">
        <v>3.0375000000000001</v>
      </c>
    </row>
    <row r="61" spans="2:5" x14ac:dyDescent="0.2">
      <c r="B61" s="1">
        <v>2021</v>
      </c>
      <c r="C61" s="1">
        <v>2.6875</v>
      </c>
    </row>
    <row r="62" spans="2:5" x14ac:dyDescent="0.2">
      <c r="B62" s="1">
        <v>2022</v>
      </c>
      <c r="C62" s="1">
        <v>3.8249999999999997</v>
      </c>
      <c r="D62" s="1">
        <v>3.8250000000000002</v>
      </c>
      <c r="E62" s="1">
        <v>3.8249999999999997</v>
      </c>
    </row>
    <row r="63" spans="2:5" x14ac:dyDescent="0.2">
      <c r="B63" s="1">
        <v>2023</v>
      </c>
      <c r="D63" s="1">
        <v>5.7895580940263933</v>
      </c>
      <c r="E63" s="1">
        <v>7.6543758928384857</v>
      </c>
    </row>
    <row r="64" spans="2:5" x14ac:dyDescent="0.2">
      <c r="B64" s="1">
        <v>2024</v>
      </c>
      <c r="D64" s="1">
        <v>5.6802494013648399</v>
      </c>
      <c r="E64" s="1">
        <v>8.0615747068101378</v>
      </c>
    </row>
    <row r="65" spans="2:5" x14ac:dyDescent="0.2">
      <c r="B65" s="1">
        <v>2025</v>
      </c>
      <c r="D65" s="1">
        <v>5.5584082014967375</v>
      </c>
      <c r="E65" s="1">
        <v>7.3544126588215306</v>
      </c>
    </row>
    <row r="66" spans="2:5" x14ac:dyDescent="0.2">
      <c r="B66" s="1">
        <v>2026</v>
      </c>
      <c r="D66" s="1">
        <v>5.5154409137101501</v>
      </c>
      <c r="E66" s="1">
        <v>6.3867583245415904</v>
      </c>
    </row>
    <row r="67" spans="2:5" x14ac:dyDescent="0.2">
      <c r="B67" s="1">
        <v>2027</v>
      </c>
      <c r="D67" s="1">
        <v>5.3879233909370523</v>
      </c>
      <c r="E67" s="1">
        <v>5.9973725396710922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55B2-EC3A-4B27-9DB3-05785616CE15}">
  <dimension ref="A1:P4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16" ht="15.75" x14ac:dyDescent="0.25">
      <c r="A1" s="2" t="s">
        <v>0</v>
      </c>
      <c r="B1" s="2" t="s">
        <v>19</v>
      </c>
    </row>
    <row r="2" spans="1:16" ht="15.75" x14ac:dyDescent="0.25">
      <c r="A2" s="2" t="s">
        <v>1</v>
      </c>
      <c r="B2" s="1" t="s">
        <v>4</v>
      </c>
    </row>
    <row r="3" spans="1:16" ht="15.75" x14ac:dyDescent="0.25">
      <c r="A3" s="2" t="s">
        <v>2</v>
      </c>
      <c r="B3" s="1" t="s">
        <v>20</v>
      </c>
    </row>
    <row r="7" spans="1:16" x14ac:dyDescent="0.2">
      <c r="P7" s="18"/>
    </row>
    <row r="8" spans="1:16" x14ac:dyDescent="0.2">
      <c r="C8" s="1" t="s">
        <v>13</v>
      </c>
      <c r="D8" s="1" t="s">
        <v>10</v>
      </c>
      <c r="E8" s="1" t="s">
        <v>11</v>
      </c>
    </row>
    <row r="9" spans="1:16" x14ac:dyDescent="0.2">
      <c r="B9" s="1">
        <v>1988</v>
      </c>
      <c r="C9" s="1">
        <v>16.992860797354076</v>
      </c>
    </row>
    <row r="10" spans="1:16" x14ac:dyDescent="0.2">
      <c r="B10" s="1">
        <v>1989</v>
      </c>
      <c r="C10" s="1">
        <v>15.86236104346705</v>
      </c>
    </row>
    <row r="11" spans="1:16" x14ac:dyDescent="0.2">
      <c r="B11" s="1">
        <v>1990</v>
      </c>
      <c r="C11" s="1">
        <v>14.384610426168699</v>
      </c>
    </row>
    <row r="12" spans="1:16" x14ac:dyDescent="0.2">
      <c r="B12" s="1">
        <v>1991</v>
      </c>
      <c r="C12" s="1">
        <v>13.175595477773825</v>
      </c>
    </row>
    <row r="13" spans="1:16" x14ac:dyDescent="0.2">
      <c r="B13" s="1">
        <v>1992</v>
      </c>
      <c r="C13" s="1">
        <v>12.0914600800965</v>
      </c>
    </row>
    <row r="14" spans="1:16" x14ac:dyDescent="0.2">
      <c r="B14" s="1">
        <v>1993</v>
      </c>
      <c r="C14" s="1">
        <v>9.9085920051571215</v>
      </c>
    </row>
    <row r="15" spans="1:16" x14ac:dyDescent="0.2">
      <c r="B15" s="1">
        <v>1994</v>
      </c>
      <c r="C15" s="1">
        <v>8.0977470081583522</v>
      </c>
    </row>
    <row r="16" spans="1:16" x14ac:dyDescent="0.2">
      <c r="B16" s="1">
        <v>1995</v>
      </c>
      <c r="C16" s="1">
        <v>7.7860363202683534</v>
      </c>
    </row>
    <row r="17" spans="2:3" x14ac:dyDescent="0.2">
      <c r="B17" s="1">
        <v>1996</v>
      </c>
      <c r="C17" s="1">
        <v>7.7223140478205679</v>
      </c>
    </row>
    <row r="18" spans="2:3" x14ac:dyDescent="0.2">
      <c r="B18" s="1">
        <v>1997</v>
      </c>
      <c r="C18" s="1">
        <v>6.5795633159584046</v>
      </c>
    </row>
    <row r="19" spans="2:3" x14ac:dyDescent="0.2">
      <c r="B19" s="1">
        <v>1998</v>
      </c>
      <c r="C19" s="1">
        <v>7.4200230231466229</v>
      </c>
    </row>
    <row r="20" spans="2:3" x14ac:dyDescent="0.2">
      <c r="B20" s="1">
        <v>1999</v>
      </c>
      <c r="C20" s="1">
        <v>8.5867538149812503</v>
      </c>
    </row>
    <row r="21" spans="2:3" x14ac:dyDescent="0.2">
      <c r="B21" s="1">
        <v>2000</v>
      </c>
      <c r="C21" s="1">
        <v>8.6640455431675427</v>
      </c>
    </row>
    <row r="22" spans="2:3" x14ac:dyDescent="0.2">
      <c r="B22" s="1">
        <v>2001</v>
      </c>
      <c r="C22" s="1">
        <v>9.8839334965171641</v>
      </c>
    </row>
    <row r="23" spans="2:3" x14ac:dyDescent="0.2">
      <c r="B23" s="1">
        <v>2002</v>
      </c>
      <c r="C23" s="1">
        <v>10.301971511546649</v>
      </c>
    </row>
    <row r="24" spans="2:3" x14ac:dyDescent="0.2">
      <c r="B24" s="1">
        <v>2003</v>
      </c>
      <c r="C24" s="1">
        <v>8.9001501140207111</v>
      </c>
    </row>
    <row r="25" spans="2:3" x14ac:dyDescent="0.2">
      <c r="B25" s="1">
        <v>2004</v>
      </c>
      <c r="C25" s="1">
        <v>6.6569496618261397</v>
      </c>
    </row>
    <row r="26" spans="2:3" x14ac:dyDescent="0.2">
      <c r="B26" s="1">
        <v>2005</v>
      </c>
      <c r="C26" s="1">
        <v>6.4822009837957975</v>
      </c>
    </row>
    <row r="27" spans="2:3" x14ac:dyDescent="0.2">
      <c r="B27" s="1">
        <v>2006</v>
      </c>
      <c r="C27" s="1">
        <v>7.2344315104739749</v>
      </c>
    </row>
    <row r="28" spans="2:3" x14ac:dyDescent="0.2">
      <c r="B28" s="1">
        <v>2007</v>
      </c>
      <c r="C28" s="1">
        <v>9.5886414126076698</v>
      </c>
    </row>
    <row r="29" spans="2:3" x14ac:dyDescent="0.2">
      <c r="B29" s="1">
        <v>2008</v>
      </c>
      <c r="C29" s="1">
        <v>12.051734931631376</v>
      </c>
    </row>
    <row r="30" spans="2:3" x14ac:dyDescent="0.2">
      <c r="B30" s="1">
        <v>2009</v>
      </c>
      <c r="C30" s="1">
        <v>8.5436131472374068</v>
      </c>
    </row>
    <row r="31" spans="2:3" x14ac:dyDescent="0.2">
      <c r="B31" s="1">
        <v>2010</v>
      </c>
      <c r="C31" s="1">
        <v>7.7650326254172004</v>
      </c>
    </row>
    <row r="32" spans="2:3" x14ac:dyDescent="0.2">
      <c r="B32" s="1">
        <v>2011</v>
      </c>
      <c r="C32" s="1">
        <v>8.0787101896022051</v>
      </c>
    </row>
    <row r="33" spans="2:5" x14ac:dyDescent="0.2">
      <c r="B33" s="1">
        <v>2012</v>
      </c>
      <c r="C33" s="1">
        <v>8.1923721701174266</v>
      </c>
    </row>
    <row r="34" spans="2:5" x14ac:dyDescent="0.2">
      <c r="B34" s="1">
        <v>2013</v>
      </c>
      <c r="C34" s="1">
        <v>8.343648144266556</v>
      </c>
    </row>
    <row r="35" spans="2:5" x14ac:dyDescent="0.2">
      <c r="B35" s="1">
        <v>2014</v>
      </c>
      <c r="C35" s="1">
        <v>8.2191306115631182</v>
      </c>
    </row>
    <row r="36" spans="2:5" x14ac:dyDescent="0.2">
      <c r="B36" s="1">
        <v>2015</v>
      </c>
      <c r="C36" s="1">
        <v>6.9460620635052894</v>
      </c>
    </row>
    <row r="37" spans="2:5" x14ac:dyDescent="0.2">
      <c r="B37" s="1">
        <v>2016</v>
      </c>
      <c r="C37" s="1">
        <v>6.2314226665629073</v>
      </c>
    </row>
    <row r="38" spans="2:5" x14ac:dyDescent="0.2">
      <c r="B38" s="1">
        <v>2017</v>
      </c>
      <c r="C38" s="1">
        <v>6.3883441250230355</v>
      </c>
    </row>
    <row r="39" spans="2:5" x14ac:dyDescent="0.2">
      <c r="B39" s="1">
        <v>2018</v>
      </c>
      <c r="C39" s="1">
        <v>6.4260510784630771</v>
      </c>
    </row>
    <row r="40" spans="2:5" x14ac:dyDescent="0.2">
      <c r="B40" s="1">
        <v>2019</v>
      </c>
      <c r="C40" s="1">
        <v>7.1322365073296927</v>
      </c>
    </row>
    <row r="41" spans="2:5" x14ac:dyDescent="0.2">
      <c r="B41" s="1">
        <v>2020</v>
      </c>
      <c r="C41" s="1">
        <v>5.8566314769091754</v>
      </c>
    </row>
    <row r="42" spans="2:5" x14ac:dyDescent="0.2">
      <c r="B42" s="1">
        <v>2021</v>
      </c>
      <c r="C42" s="1">
        <v>5.1831659160992452</v>
      </c>
    </row>
    <row r="43" spans="2:5" x14ac:dyDescent="0.2">
      <c r="B43" s="1">
        <v>2022</v>
      </c>
      <c r="C43" s="1">
        <v>7.0567655601762498</v>
      </c>
      <c r="D43" s="1">
        <v>7.0567655601762498</v>
      </c>
      <c r="E43" s="1">
        <v>7.0567655601762498</v>
      </c>
    </row>
    <row r="44" spans="2:5" x14ac:dyDescent="0.2">
      <c r="B44" s="1">
        <v>2023</v>
      </c>
      <c r="D44" s="1">
        <v>11.15234815277088</v>
      </c>
      <c r="E44" s="1">
        <v>14.57056155836665</v>
      </c>
    </row>
    <row r="45" spans="2:5" x14ac:dyDescent="0.2">
      <c r="B45" s="1">
        <v>2024</v>
      </c>
      <c r="D45" s="1">
        <v>10.940708445858</v>
      </c>
      <c r="E45" s="1">
        <v>15.572597744830201</v>
      </c>
    </row>
    <row r="46" spans="2:5" x14ac:dyDescent="0.2">
      <c r="B46" s="1">
        <v>2025</v>
      </c>
      <c r="D46" s="1">
        <v>10.911435651392651</v>
      </c>
      <c r="E46" s="1">
        <v>15.446770951302549</v>
      </c>
    </row>
    <row r="47" spans="2:5" x14ac:dyDescent="0.2">
      <c r="B47" s="1">
        <v>2026</v>
      </c>
      <c r="D47" s="1">
        <v>10.835355022465849</v>
      </c>
      <c r="E47" s="1">
        <v>13.860807751766375</v>
      </c>
    </row>
    <row r="48" spans="2:5" x14ac:dyDescent="0.2">
      <c r="B48" s="1">
        <v>2027</v>
      </c>
      <c r="D48" s="1">
        <v>10.531646078573075</v>
      </c>
      <c r="E48" s="1">
        <v>12.465153496161475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1AF3-0643-4251-A175-C8372DAFB240}">
  <dimension ref="A1:E6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21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7" spans="1:5" x14ac:dyDescent="0.2">
      <c r="C7" s="1" t="s">
        <v>13</v>
      </c>
      <c r="D7" s="1" t="s">
        <v>10</v>
      </c>
      <c r="E7" s="1" t="s">
        <v>11</v>
      </c>
    </row>
    <row r="8" spans="1:5" x14ac:dyDescent="0.2">
      <c r="B8" s="1">
        <v>1967</v>
      </c>
      <c r="C8" s="1">
        <v>4.579185199605984</v>
      </c>
    </row>
    <row r="9" spans="1:5" x14ac:dyDescent="0.2">
      <c r="B9" s="1">
        <v>1968</v>
      </c>
      <c r="C9" s="1">
        <v>3.445787002480083</v>
      </c>
    </row>
    <row r="10" spans="1:5" x14ac:dyDescent="0.2">
      <c r="B10" s="1">
        <v>1969</v>
      </c>
      <c r="C10" s="1">
        <v>2.9635618734455083</v>
      </c>
    </row>
    <row r="11" spans="1:5" x14ac:dyDescent="0.2">
      <c r="B11" s="1">
        <v>1970</v>
      </c>
      <c r="C11" s="1">
        <v>10.635529208732763</v>
      </c>
    </row>
    <row r="12" spans="1:5" x14ac:dyDescent="0.2">
      <c r="B12" s="1">
        <v>1971</v>
      </c>
      <c r="C12" s="1">
        <v>6.2255211434341984</v>
      </c>
    </row>
    <row r="13" spans="1:5" x14ac:dyDescent="0.2">
      <c r="B13" s="1">
        <v>1972</v>
      </c>
      <c r="C13" s="1">
        <v>7.2555281112756553</v>
      </c>
    </row>
    <row r="14" spans="1:5" x14ac:dyDescent="0.2">
      <c r="B14" s="1">
        <v>1973</v>
      </c>
      <c r="C14" s="1">
        <v>7.4214844847176442</v>
      </c>
    </row>
    <row r="15" spans="1:5" x14ac:dyDescent="0.2">
      <c r="B15" s="1">
        <v>1974</v>
      </c>
      <c r="C15" s="1">
        <v>9.4105738291454077</v>
      </c>
    </row>
    <row r="16" spans="1:5" x14ac:dyDescent="0.2">
      <c r="B16" s="1">
        <v>1975</v>
      </c>
      <c r="C16" s="1">
        <v>11.689482571222531</v>
      </c>
    </row>
    <row r="17" spans="2:3" x14ac:dyDescent="0.2">
      <c r="B17" s="1">
        <v>1976</v>
      </c>
      <c r="C17" s="1">
        <v>9.1632987441902856</v>
      </c>
    </row>
    <row r="18" spans="2:3" x14ac:dyDescent="0.2">
      <c r="B18" s="1">
        <v>1977</v>
      </c>
      <c r="C18" s="1">
        <v>9.1054374867275847</v>
      </c>
    </row>
    <row r="19" spans="2:3" x14ac:dyDescent="0.2">
      <c r="B19" s="1">
        <v>1978</v>
      </c>
      <c r="C19" s="1">
        <v>8.1592817582570873</v>
      </c>
    </row>
    <row r="20" spans="2:3" x14ac:dyDescent="0.2">
      <c r="B20" s="1">
        <v>1979</v>
      </c>
      <c r="C20" s="1">
        <v>4.7236751697637303</v>
      </c>
    </row>
    <row r="21" spans="2:3" x14ac:dyDescent="0.2">
      <c r="B21" s="1">
        <v>1980</v>
      </c>
      <c r="C21" s="1">
        <v>10.87866108786606</v>
      </c>
    </row>
    <row r="22" spans="2:3" x14ac:dyDescent="0.2">
      <c r="B22" s="1">
        <v>1981</v>
      </c>
      <c r="C22" s="1">
        <v>13.642960812772209</v>
      </c>
    </row>
    <row r="23" spans="2:3" x14ac:dyDescent="0.2">
      <c r="B23" s="1">
        <v>1982</v>
      </c>
      <c r="C23" s="1">
        <v>11.340996168582397</v>
      </c>
    </row>
    <row r="24" spans="2:3" x14ac:dyDescent="0.2">
      <c r="B24" s="1">
        <v>1983</v>
      </c>
      <c r="C24" s="1">
        <v>8.4652443220922571</v>
      </c>
    </row>
    <row r="25" spans="2:3" x14ac:dyDescent="0.2">
      <c r="B25" s="1">
        <v>1984</v>
      </c>
      <c r="C25" s="1">
        <v>6.2182741116752149</v>
      </c>
    </row>
    <row r="26" spans="2:3" x14ac:dyDescent="0.2">
      <c r="B26" s="1">
        <v>1985</v>
      </c>
      <c r="C26" s="1">
        <v>5.7148546395856981</v>
      </c>
    </row>
    <row r="27" spans="2:3" x14ac:dyDescent="0.2">
      <c r="B27" s="1">
        <v>1986</v>
      </c>
      <c r="C27" s="1">
        <v>7.1764927481635432</v>
      </c>
    </row>
    <row r="28" spans="2:3" x14ac:dyDescent="0.2">
      <c r="B28" s="1">
        <v>1987</v>
      </c>
      <c r="C28" s="1">
        <v>8.7170474516695684</v>
      </c>
    </row>
    <row r="29" spans="2:3" x14ac:dyDescent="0.2">
      <c r="B29" s="1">
        <v>1988</v>
      </c>
      <c r="C29" s="1">
        <v>6.6763659877141501</v>
      </c>
    </row>
    <row r="30" spans="2:3" x14ac:dyDescent="0.2">
      <c r="B30" s="1">
        <v>1989</v>
      </c>
      <c r="C30" s="1">
        <v>4.5461433550538555</v>
      </c>
    </row>
    <row r="31" spans="2:3" x14ac:dyDescent="0.2">
      <c r="B31" s="1">
        <v>1990</v>
      </c>
      <c r="C31" s="1">
        <v>4.1310334831134998</v>
      </c>
    </row>
    <row r="32" spans="2:3" x14ac:dyDescent="0.2">
      <c r="B32" s="1">
        <v>1991</v>
      </c>
      <c r="C32" s="1">
        <v>3.4381959910913418</v>
      </c>
    </row>
    <row r="33" spans="2:3" x14ac:dyDescent="0.2">
      <c r="B33" s="1">
        <v>1992</v>
      </c>
      <c r="C33" s="1">
        <v>2.3280850491185001</v>
      </c>
    </row>
    <row r="34" spans="2:3" x14ac:dyDescent="0.2">
      <c r="B34" s="1">
        <v>1993</v>
      </c>
      <c r="C34" s="1">
        <v>2.2882693319306258</v>
      </c>
    </row>
    <row r="35" spans="2:3" x14ac:dyDescent="0.2">
      <c r="B35" s="1">
        <v>1994</v>
      </c>
      <c r="C35" s="1">
        <v>1.3756749807148028</v>
      </c>
    </row>
    <row r="36" spans="2:3" x14ac:dyDescent="0.2">
      <c r="B36" s="1">
        <v>1995</v>
      </c>
      <c r="C36" s="1">
        <v>2.4603677869372564</v>
      </c>
    </row>
    <row r="37" spans="2:3" x14ac:dyDescent="0.2">
      <c r="B37" s="1">
        <v>1996</v>
      </c>
      <c r="C37" s="1">
        <v>1.2625324916450076</v>
      </c>
    </row>
    <row r="38" spans="2:3" x14ac:dyDescent="0.2">
      <c r="B38" s="1">
        <v>1997</v>
      </c>
      <c r="C38" s="1">
        <v>2.5669233590025042</v>
      </c>
    </row>
    <row r="39" spans="2:3" x14ac:dyDescent="0.2">
      <c r="B39" s="1">
        <v>1998</v>
      </c>
      <c r="C39" s="1">
        <v>2.2524132999642843</v>
      </c>
    </row>
    <row r="40" spans="2:3" x14ac:dyDescent="0.2">
      <c r="B40" s="1">
        <v>1999</v>
      </c>
      <c r="C40" s="1">
        <v>2.3659673659674141</v>
      </c>
    </row>
    <row r="41" spans="2:3" x14ac:dyDescent="0.2">
      <c r="B41" s="1">
        <v>2000</v>
      </c>
      <c r="C41" s="1">
        <v>3.0855060913127508</v>
      </c>
    </row>
    <row r="42" spans="2:3" x14ac:dyDescent="0.2">
      <c r="B42" s="1">
        <v>2001</v>
      </c>
      <c r="C42" s="1">
        <v>3.004197039982337</v>
      </c>
    </row>
    <row r="43" spans="2:3" x14ac:dyDescent="0.2">
      <c r="B43" s="1">
        <v>2002</v>
      </c>
      <c r="C43" s="1">
        <v>1.2867252841517907</v>
      </c>
    </row>
    <row r="44" spans="2:3" x14ac:dyDescent="0.2">
      <c r="B44" s="1">
        <v>2003</v>
      </c>
      <c r="C44" s="1">
        <v>2.487825534617838</v>
      </c>
    </row>
    <row r="45" spans="2:3" x14ac:dyDescent="0.2">
      <c r="B45" s="1">
        <v>2004</v>
      </c>
      <c r="C45" s="1">
        <v>0.45449850222083477</v>
      </c>
    </row>
    <row r="46" spans="2:3" x14ac:dyDescent="0.2">
      <c r="B46" s="1">
        <v>2005</v>
      </c>
      <c r="C46" s="1">
        <v>1.532133676092573</v>
      </c>
    </row>
    <row r="47" spans="2:3" x14ac:dyDescent="0.2">
      <c r="B47" s="1">
        <v>2006</v>
      </c>
      <c r="C47" s="1">
        <v>2.3293498075754204</v>
      </c>
    </row>
    <row r="48" spans="2:3" x14ac:dyDescent="0.2">
      <c r="B48" s="1">
        <v>2007</v>
      </c>
      <c r="C48" s="1">
        <v>0.71258907363425106</v>
      </c>
    </row>
    <row r="49" spans="2:5" x14ac:dyDescent="0.2">
      <c r="B49" s="1">
        <v>2008</v>
      </c>
      <c r="C49" s="1">
        <v>3.7539308176100405</v>
      </c>
    </row>
    <row r="50" spans="2:5" x14ac:dyDescent="0.2">
      <c r="B50" s="1">
        <v>2009</v>
      </c>
      <c r="C50" s="1">
        <v>2.1973858685357284</v>
      </c>
    </row>
    <row r="51" spans="2:5" x14ac:dyDescent="0.2">
      <c r="B51" s="1">
        <v>2010</v>
      </c>
      <c r="C51" s="1">
        <v>2.4189063948100165</v>
      </c>
    </row>
    <row r="52" spans="2:5" x14ac:dyDescent="0.2">
      <c r="B52" s="1">
        <v>2011</v>
      </c>
      <c r="C52" s="1">
        <v>1.2849515880915652</v>
      </c>
    </row>
    <row r="53" spans="2:5" x14ac:dyDescent="0.2">
      <c r="B53" s="1">
        <v>2012</v>
      </c>
      <c r="C53" s="1">
        <v>0.69686411149827432</v>
      </c>
    </row>
    <row r="54" spans="2:5" x14ac:dyDescent="0.2">
      <c r="B54" s="1">
        <v>2013</v>
      </c>
      <c r="C54" s="1">
        <v>2.1204862035312022</v>
      </c>
    </row>
    <row r="55" spans="2:5" x14ac:dyDescent="0.2">
      <c r="B55" s="1">
        <v>2014</v>
      </c>
      <c r="C55" s="1">
        <v>2.0417028670721038</v>
      </c>
    </row>
    <row r="56" spans="2:5" x14ac:dyDescent="0.2">
      <c r="B56" s="1">
        <v>2015</v>
      </c>
      <c r="C56" s="1">
        <v>2.1711366538953003</v>
      </c>
    </row>
    <row r="57" spans="2:5" x14ac:dyDescent="0.2">
      <c r="B57" s="1">
        <v>2016</v>
      </c>
      <c r="C57" s="1">
        <v>3.5499999999999865</v>
      </c>
    </row>
    <row r="58" spans="2:5" x14ac:dyDescent="0.2">
      <c r="B58" s="1">
        <v>2017</v>
      </c>
      <c r="C58" s="1">
        <v>1.875100595525514</v>
      </c>
    </row>
    <row r="59" spans="2:5" x14ac:dyDescent="0.2">
      <c r="B59" s="1">
        <v>2018</v>
      </c>
      <c r="C59" s="1">
        <v>2.7648313452879103</v>
      </c>
    </row>
    <row r="60" spans="2:5" x14ac:dyDescent="0.2">
      <c r="B60" s="1">
        <v>2019</v>
      </c>
      <c r="C60" s="1">
        <v>2.1677300330540161</v>
      </c>
    </row>
    <row r="61" spans="2:5" x14ac:dyDescent="0.2">
      <c r="B61" s="1">
        <v>2020</v>
      </c>
      <c r="C61" s="1">
        <v>1.2865849070797797</v>
      </c>
    </row>
    <row r="62" spans="2:5" x14ac:dyDescent="0.2">
      <c r="B62" s="1">
        <v>2021</v>
      </c>
      <c r="C62" s="1">
        <v>3.4838805526665073</v>
      </c>
    </row>
    <row r="63" spans="2:5" x14ac:dyDescent="0.2">
      <c r="B63" s="1">
        <v>2022</v>
      </c>
      <c r="C63" s="1">
        <v>5.7641231785227287</v>
      </c>
      <c r="D63" s="1">
        <v>5.7641231785227287</v>
      </c>
      <c r="E63" s="1">
        <v>5.7641231785227287</v>
      </c>
    </row>
    <row r="64" spans="2:5" x14ac:dyDescent="0.2">
      <c r="B64" s="1">
        <v>2023</v>
      </c>
      <c r="D64" s="1">
        <v>4.9069255355063346</v>
      </c>
      <c r="E64" s="1">
        <v>7.865124548333613</v>
      </c>
    </row>
    <row r="65" spans="2:5" x14ac:dyDescent="0.2">
      <c r="B65" s="1">
        <v>2024</v>
      </c>
      <c r="D65" s="1">
        <v>2.2960148447748852</v>
      </c>
      <c r="E65" s="1">
        <v>3.7169569133150393</v>
      </c>
    </row>
    <row r="66" spans="2:5" x14ac:dyDescent="0.2">
      <c r="B66" s="1">
        <v>2025</v>
      </c>
      <c r="D66" s="1">
        <v>2.0918826406213453</v>
      </c>
      <c r="E66" s="1">
        <v>3.1943298207435911</v>
      </c>
    </row>
    <row r="67" spans="2:5" x14ac:dyDescent="0.2">
      <c r="B67" s="1">
        <v>2026</v>
      </c>
      <c r="D67" s="1">
        <v>2.2523521362933563</v>
      </c>
      <c r="E67" s="1">
        <v>2.4140696492175095</v>
      </c>
    </row>
    <row r="68" spans="2:5" x14ac:dyDescent="0.2">
      <c r="B68" s="1">
        <v>2027</v>
      </c>
      <c r="D68" s="1">
        <v>2.0427950688302943</v>
      </c>
      <c r="E68" s="1">
        <v>2.0740669036073633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27B4-7049-4A6F-ABE4-B4804323DC04}">
  <dimension ref="A1:E6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22</v>
      </c>
    </row>
    <row r="2" spans="1:5" ht="15.75" x14ac:dyDescent="0.25">
      <c r="A2" s="2" t="s">
        <v>1</v>
      </c>
      <c r="B2" s="1" t="s">
        <v>4</v>
      </c>
    </row>
    <row r="3" spans="1:5" ht="15.75" x14ac:dyDescent="0.25">
      <c r="A3" s="2" t="s">
        <v>2</v>
      </c>
    </row>
    <row r="7" spans="1:5" x14ac:dyDescent="0.2">
      <c r="C7" s="1" t="s">
        <v>13</v>
      </c>
      <c r="D7" s="1" t="s">
        <v>10</v>
      </c>
      <c r="E7" s="1" t="s">
        <v>11</v>
      </c>
    </row>
    <row r="8" spans="1:5" x14ac:dyDescent="0.2">
      <c r="B8" s="1">
        <v>1967</v>
      </c>
      <c r="C8" s="1">
        <v>1.3760779339315965</v>
      </c>
    </row>
    <row r="9" spans="1:5" x14ac:dyDescent="0.2">
      <c r="B9" s="1">
        <v>1968</v>
      </c>
      <c r="C9" s="1">
        <v>4.0471470096684614</v>
      </c>
    </row>
    <row r="10" spans="1:5" x14ac:dyDescent="0.2">
      <c r="B10" s="1">
        <v>1969</v>
      </c>
      <c r="C10" s="1">
        <v>4.0907308724589031</v>
      </c>
    </row>
    <row r="11" spans="1:5" x14ac:dyDescent="0.2">
      <c r="B11" s="1">
        <v>1970</v>
      </c>
      <c r="C11" s="1">
        <v>4.7038115156432756</v>
      </c>
    </row>
    <row r="12" spans="1:5" x14ac:dyDescent="0.2">
      <c r="B12" s="1">
        <v>1971</v>
      </c>
      <c r="C12" s="1">
        <v>5.6032988984328522</v>
      </c>
    </row>
    <row r="13" spans="1:5" x14ac:dyDescent="0.2">
      <c r="B13" s="1">
        <v>1972</v>
      </c>
      <c r="C13" s="1">
        <v>-0.11325206215986316</v>
      </c>
    </row>
    <row r="14" spans="1:5" x14ac:dyDescent="0.2">
      <c r="B14" s="1">
        <v>1973</v>
      </c>
      <c r="C14" s="1">
        <v>3.399672385421737</v>
      </c>
    </row>
    <row r="15" spans="1:5" x14ac:dyDescent="0.2">
      <c r="B15" s="1">
        <v>1974</v>
      </c>
      <c r="C15" s="1">
        <v>6.5522635497522241</v>
      </c>
    </row>
    <row r="16" spans="1:5" x14ac:dyDescent="0.2">
      <c r="B16" s="1">
        <v>1975</v>
      </c>
      <c r="C16" s="1">
        <v>6.9004323005742236</v>
      </c>
    </row>
    <row r="17" spans="2:3" x14ac:dyDescent="0.2">
      <c r="B17" s="1">
        <v>1976</v>
      </c>
      <c r="C17" s="1">
        <v>8.9483912495199824</v>
      </c>
    </row>
    <row r="18" spans="2:3" x14ac:dyDescent="0.2">
      <c r="B18" s="1">
        <v>1977</v>
      </c>
      <c r="C18" s="1">
        <v>5.2860311731239413</v>
      </c>
    </row>
    <row r="19" spans="2:3" x14ac:dyDescent="0.2">
      <c r="B19" s="1">
        <v>1978</v>
      </c>
      <c r="C19" s="1">
        <v>-4.2658946353952407</v>
      </c>
    </row>
    <row r="20" spans="2:3" x14ac:dyDescent="0.2">
      <c r="B20" s="1">
        <v>1979</v>
      </c>
      <c r="C20" s="1">
        <v>0.21081526465642764</v>
      </c>
    </row>
    <row r="21" spans="2:3" x14ac:dyDescent="0.2">
      <c r="B21" s="1">
        <v>1980</v>
      </c>
      <c r="C21" s="1">
        <v>2.3585666391594096</v>
      </c>
    </row>
    <row r="22" spans="2:3" x14ac:dyDescent="0.2">
      <c r="B22" s="1">
        <v>1981</v>
      </c>
      <c r="C22" s="1">
        <v>2.204298411040595</v>
      </c>
    </row>
    <row r="23" spans="2:3" x14ac:dyDescent="0.2">
      <c r="B23" s="1">
        <v>1982</v>
      </c>
      <c r="C23" s="1">
        <v>0.23850651690455749</v>
      </c>
    </row>
    <row r="24" spans="2:3" x14ac:dyDescent="0.2">
      <c r="B24" s="1">
        <v>1983</v>
      </c>
      <c r="C24" s="1">
        <v>1.2937015637180647</v>
      </c>
    </row>
    <row r="25" spans="2:3" x14ac:dyDescent="0.2">
      <c r="B25" s="1">
        <v>1984</v>
      </c>
      <c r="C25" s="1">
        <v>3.5598822648269079</v>
      </c>
    </row>
    <row r="26" spans="2:3" x14ac:dyDescent="0.2">
      <c r="B26" s="1">
        <v>1985</v>
      </c>
      <c r="C26" s="1">
        <v>2.3305771667662336</v>
      </c>
    </row>
    <row r="27" spans="2:3" x14ac:dyDescent="0.2">
      <c r="B27" s="1">
        <v>1986</v>
      </c>
      <c r="C27" s="1">
        <v>1.8267544427463598</v>
      </c>
    </row>
    <row r="28" spans="2:3" x14ac:dyDescent="0.2">
      <c r="B28" s="1">
        <v>1987</v>
      </c>
      <c r="C28" s="1">
        <v>-1.1950050660352485</v>
      </c>
    </row>
    <row r="29" spans="2:3" x14ac:dyDescent="0.2">
      <c r="B29" s="1">
        <v>1988</v>
      </c>
      <c r="C29" s="1">
        <v>5.2682518450741789E-2</v>
      </c>
    </row>
    <row r="30" spans="2:3" x14ac:dyDescent="0.2">
      <c r="B30" s="1">
        <v>1989</v>
      </c>
      <c r="C30" s="1">
        <v>2.6207161161682313</v>
      </c>
    </row>
    <row r="31" spans="2:3" x14ac:dyDescent="0.2">
      <c r="B31" s="1">
        <v>1990</v>
      </c>
      <c r="C31" s="1">
        <v>2.5776583750503734</v>
      </c>
    </row>
    <row r="32" spans="2:3" x14ac:dyDescent="0.2">
      <c r="B32" s="1">
        <v>1991</v>
      </c>
      <c r="C32" s="1">
        <v>3.7620319133524482</v>
      </c>
    </row>
    <row r="33" spans="2:3" x14ac:dyDescent="0.2">
      <c r="B33" s="1">
        <v>1992</v>
      </c>
      <c r="C33" s="1">
        <v>4.0283444552263736</v>
      </c>
    </row>
    <row r="34" spans="2:3" x14ac:dyDescent="0.2">
      <c r="B34" s="1">
        <v>1993</v>
      </c>
      <c r="C34" s="1">
        <v>3.1698861266718836</v>
      </c>
    </row>
    <row r="35" spans="2:3" x14ac:dyDescent="0.2">
      <c r="B35" s="1">
        <v>1994</v>
      </c>
      <c r="C35" s="1">
        <v>1.8755179563213709</v>
      </c>
    </row>
    <row r="36" spans="2:3" x14ac:dyDescent="0.2">
      <c r="B36" s="1">
        <v>1995</v>
      </c>
      <c r="C36" s="1">
        <v>2.3282055449503014</v>
      </c>
    </row>
    <row r="37" spans="2:3" x14ac:dyDescent="0.2">
      <c r="B37" s="1">
        <v>1996</v>
      </c>
      <c r="C37" s="1">
        <v>3.9454035790568165</v>
      </c>
    </row>
    <row r="38" spans="2:3" x14ac:dyDescent="0.2">
      <c r="B38" s="1">
        <v>1997</v>
      </c>
      <c r="C38" s="1">
        <v>3.7660806593748486</v>
      </c>
    </row>
    <row r="39" spans="2:3" x14ac:dyDescent="0.2">
      <c r="B39" s="1">
        <v>1998</v>
      </c>
      <c r="C39" s="1">
        <v>5.4684527857908671</v>
      </c>
    </row>
    <row r="40" spans="2:3" x14ac:dyDescent="0.2">
      <c r="B40" s="1">
        <v>1999</v>
      </c>
      <c r="C40" s="1">
        <v>2.4783240846347088</v>
      </c>
    </row>
    <row r="41" spans="2:3" x14ac:dyDescent="0.2">
      <c r="B41" s="1">
        <v>2000</v>
      </c>
      <c r="C41" s="1">
        <v>2.1789814695754028</v>
      </c>
    </row>
    <row r="42" spans="2:3" x14ac:dyDescent="0.2">
      <c r="B42" s="1">
        <v>2001</v>
      </c>
      <c r="C42" s="1">
        <v>1.5477678103640757</v>
      </c>
    </row>
    <row r="43" spans="2:3" x14ac:dyDescent="0.2">
      <c r="B43" s="1">
        <v>2002</v>
      </c>
      <c r="C43" s="1">
        <v>2.2918543280699089</v>
      </c>
    </row>
    <row r="44" spans="2:3" x14ac:dyDescent="0.2">
      <c r="B44" s="1">
        <v>2003</v>
      </c>
      <c r="C44" s="1">
        <v>3.6944649928632334</v>
      </c>
    </row>
    <row r="45" spans="2:3" x14ac:dyDescent="0.2">
      <c r="B45" s="1">
        <v>2004</v>
      </c>
      <c r="C45" s="1">
        <v>3.472741205695451</v>
      </c>
    </row>
    <row r="46" spans="2:3" x14ac:dyDescent="0.2">
      <c r="B46" s="1">
        <v>2005</v>
      </c>
      <c r="C46" s="1">
        <v>3.8142730860629692</v>
      </c>
    </row>
    <row r="47" spans="2:3" x14ac:dyDescent="0.2">
      <c r="B47" s="1">
        <v>2006</v>
      </c>
      <c r="C47" s="1">
        <v>3.8913644040873052</v>
      </c>
    </row>
    <row r="48" spans="2:3" x14ac:dyDescent="0.2">
      <c r="B48" s="1">
        <v>2007</v>
      </c>
      <c r="C48" s="1">
        <v>5.1981580899204349</v>
      </c>
    </row>
    <row r="49" spans="2:5" x14ac:dyDescent="0.2">
      <c r="B49" s="1">
        <v>2008</v>
      </c>
      <c r="C49" s="1">
        <v>2.3354969873334852</v>
      </c>
    </row>
    <row r="50" spans="2:5" x14ac:dyDescent="0.2">
      <c r="B50" s="1">
        <v>2009</v>
      </c>
      <c r="C50" s="1">
        <v>3.958176121405188</v>
      </c>
    </row>
    <row r="51" spans="2:5" x14ac:dyDescent="0.2">
      <c r="B51" s="1">
        <v>2010</v>
      </c>
      <c r="C51" s="1">
        <v>2.0790681276116718</v>
      </c>
    </row>
    <row r="52" spans="2:5" x14ac:dyDescent="0.2">
      <c r="B52" s="1">
        <v>2011</v>
      </c>
      <c r="C52" s="1">
        <v>4.2422304423314294</v>
      </c>
    </row>
    <row r="53" spans="2:5" x14ac:dyDescent="0.2">
      <c r="B53" s="1">
        <v>2012</v>
      </c>
      <c r="C53" s="1">
        <v>4.788167342647931</v>
      </c>
    </row>
    <row r="54" spans="2:5" x14ac:dyDescent="0.2">
      <c r="B54" s="1">
        <v>2013</v>
      </c>
      <c r="C54" s="1">
        <v>3.8996811835233514</v>
      </c>
    </row>
    <row r="55" spans="2:5" x14ac:dyDescent="0.2">
      <c r="B55" s="1">
        <v>2014</v>
      </c>
      <c r="C55" s="1">
        <v>2.142988433511217</v>
      </c>
    </row>
    <row r="56" spans="2:5" x14ac:dyDescent="0.2">
      <c r="B56" s="1">
        <v>2015</v>
      </c>
      <c r="C56" s="1">
        <v>2.3901035367218215</v>
      </c>
    </row>
    <row r="57" spans="2:5" x14ac:dyDescent="0.2">
      <c r="B57" s="1">
        <v>2016</v>
      </c>
      <c r="C57" s="1">
        <v>-0.30151629994239482</v>
      </c>
    </row>
    <row r="58" spans="2:5" x14ac:dyDescent="0.2">
      <c r="B58" s="1">
        <v>2017</v>
      </c>
      <c r="C58" s="1">
        <v>2.2355758894357036</v>
      </c>
    </row>
    <row r="59" spans="2:5" x14ac:dyDescent="0.2">
      <c r="B59" s="1">
        <v>2018</v>
      </c>
      <c r="C59" s="1">
        <v>0.340813462851286</v>
      </c>
    </row>
    <row r="60" spans="2:5" x14ac:dyDescent="0.2">
      <c r="B60" s="1">
        <v>2019</v>
      </c>
      <c r="C60" s="1">
        <v>1.8794990604801054</v>
      </c>
    </row>
    <row r="61" spans="2:5" x14ac:dyDescent="0.2">
      <c r="B61" s="1">
        <v>2020</v>
      </c>
      <c r="C61" s="1">
        <v>1.7952337193323675</v>
      </c>
    </row>
    <row r="62" spans="2:5" x14ac:dyDescent="0.2">
      <c r="B62" s="1">
        <v>2021</v>
      </c>
      <c r="C62" s="1">
        <v>-1.4631788610942609</v>
      </c>
    </row>
    <row r="63" spans="2:5" x14ac:dyDescent="0.2">
      <c r="B63" s="1">
        <v>2022</v>
      </c>
      <c r="C63" s="1">
        <v>1.2181639391950494</v>
      </c>
      <c r="D63" s="1">
        <v>1.2181639391950494</v>
      </c>
      <c r="E63" s="1">
        <v>1.2181639391950494</v>
      </c>
    </row>
    <row r="64" spans="2:5" x14ac:dyDescent="0.2">
      <c r="B64" s="1">
        <v>2023</v>
      </c>
      <c r="D64" s="1">
        <v>-0.47742458975852387</v>
      </c>
      <c r="E64" s="1">
        <v>-5.4048398595934355</v>
      </c>
    </row>
    <row r="65" spans="2:5" x14ac:dyDescent="0.2">
      <c r="B65" s="1">
        <v>2024</v>
      </c>
      <c r="D65" s="1">
        <v>3.8436128545291437</v>
      </c>
      <c r="E65" s="1">
        <v>-2.8444633328930991</v>
      </c>
    </row>
    <row r="66" spans="2:5" x14ac:dyDescent="0.2">
      <c r="B66" s="1">
        <v>2025</v>
      </c>
      <c r="D66" s="1">
        <v>2.0743112631007143</v>
      </c>
      <c r="E66" s="1">
        <v>-2.2153229192556356</v>
      </c>
    </row>
    <row r="67" spans="2:5" x14ac:dyDescent="0.2">
      <c r="B67" s="1">
        <v>2026</v>
      </c>
      <c r="D67" s="1">
        <v>2.8437695493597426</v>
      </c>
      <c r="E67" s="1">
        <v>1.4405875089405162</v>
      </c>
    </row>
    <row r="68" spans="2:5" x14ac:dyDescent="0.2">
      <c r="B68" s="1">
        <v>2027</v>
      </c>
      <c r="D68" s="1">
        <v>2.3941909230263292</v>
      </c>
      <c r="E68" s="1">
        <v>2.7555690176179093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cdc63f-43e1-49bc-9046-60d877379b2e">
      <UserInfo>
        <DisplayName>Jon Ivar Sjåberg</DisplayName>
        <AccountId>28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FBF8BE-3194-4728-9D56-D8268DA6245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DB12D4-9B94-45AB-9F18-C75597671B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F8244-FE30-4429-ADD3-EC1C1DFAFAD4}"/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Table 2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2023-06-08T06:39:34Z</dcterms:created>
  <dcterms:modified xsi:type="dcterms:W3CDTF">2023-07-06T10:28:11Z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